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файлы\Прайсы\Пластики\Arpa\"/>
    </mc:Choice>
  </mc:AlternateContent>
  <bookViews>
    <workbookView xWindow="0" yWindow="0" windowWidth="20640" windowHeight="9735" tabRatio="512"/>
  </bookViews>
  <sheets>
    <sheet name="220218" sheetId="22" r:id="rId1"/>
  </sheets>
  <definedNames>
    <definedName name="_xlnm._FilterDatabase" localSheetId="0" hidden="1">'220218'!$A$6:$D$308</definedName>
    <definedName name="евро" localSheetId="0">#REF!</definedName>
    <definedName name="евро">#REF!</definedName>
    <definedName name="евро2" localSheetId="0">#REF!</definedName>
    <definedName name="евро2">#REF!</definedName>
    <definedName name="_xlnm.Print_Area" localSheetId="0">'220218'!$A$1:$K$318</definedName>
    <definedName name="прайс2408" localSheetId="0">#REF!</definedName>
    <definedName name="прайс2408">#REF!</definedName>
  </definedNames>
  <calcPr calcId="162913"/>
</workbook>
</file>

<file path=xl/calcChain.xml><?xml version="1.0" encoding="utf-8"?>
<calcChain xmlns="http://schemas.openxmlformats.org/spreadsheetml/2006/main">
  <c r="K217" i="22" l="1"/>
  <c r="I217" i="22"/>
  <c r="G217" i="22"/>
  <c r="E217" i="22"/>
  <c r="K215" i="22"/>
  <c r="I215" i="22"/>
  <c r="G215" i="22"/>
  <c r="E215" i="22"/>
  <c r="K213" i="22"/>
  <c r="I213" i="22"/>
  <c r="G213" i="22"/>
  <c r="E213" i="22"/>
  <c r="K214" i="22"/>
  <c r="I214" i="22"/>
  <c r="G214" i="22"/>
  <c r="E214" i="22"/>
  <c r="K218" i="22"/>
  <c r="I218" i="22"/>
  <c r="G218" i="22"/>
  <c r="E218" i="22"/>
  <c r="K221" i="22"/>
  <c r="I221" i="22"/>
  <c r="G221" i="22"/>
  <c r="E221" i="22"/>
  <c r="K219" i="22"/>
  <c r="I219" i="22"/>
  <c r="G219" i="22"/>
  <c r="E219" i="22"/>
  <c r="K216" i="22"/>
  <c r="I216" i="22"/>
  <c r="G216" i="22"/>
  <c r="E216" i="22"/>
  <c r="K212" i="22"/>
  <c r="I212" i="22"/>
  <c r="G212" i="22"/>
  <c r="E212" i="22"/>
  <c r="K302" i="22"/>
  <c r="I302" i="22"/>
  <c r="G302" i="22"/>
  <c r="E302" i="22"/>
  <c r="K301" i="22"/>
  <c r="I301" i="22"/>
  <c r="G301" i="22"/>
  <c r="E301" i="22"/>
  <c r="K28" i="22"/>
  <c r="I28" i="22"/>
  <c r="G28" i="22"/>
  <c r="E28" i="22"/>
  <c r="K50" i="22"/>
  <c r="I50" i="22"/>
  <c r="G50" i="22"/>
  <c r="E50" i="22"/>
  <c r="E8" i="22"/>
  <c r="G8" i="22"/>
  <c r="I8" i="22"/>
  <c r="K8" i="22"/>
  <c r="E9" i="22"/>
  <c r="G9" i="22"/>
  <c r="I9" i="22"/>
  <c r="K9" i="22"/>
  <c r="E10" i="22"/>
  <c r="G10" i="22"/>
  <c r="I10" i="22"/>
  <c r="K10" i="22"/>
  <c r="E11" i="22"/>
  <c r="G11" i="22"/>
  <c r="I11" i="22"/>
  <c r="K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20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3" i="22"/>
  <c r="E304" i="22"/>
  <c r="E305" i="22"/>
  <c r="E306" i="22"/>
  <c r="E307" i="22"/>
  <c r="E308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20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297" i="22"/>
  <c r="K298" i="22"/>
  <c r="K299" i="22"/>
  <c r="K300" i="22"/>
  <c r="K303" i="22"/>
  <c r="K304" i="22"/>
  <c r="K305" i="22"/>
  <c r="K306" i="22"/>
  <c r="K307" i="22"/>
  <c r="K308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20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I255" i="22"/>
  <c r="I256" i="22"/>
  <c r="I257" i="22"/>
  <c r="I258" i="22"/>
  <c r="I259" i="22"/>
  <c r="I260" i="22"/>
  <c r="I261" i="22"/>
  <c r="I262" i="22"/>
  <c r="I263" i="22"/>
  <c r="I264" i="22"/>
  <c r="I265" i="22"/>
  <c r="I266" i="22"/>
  <c r="I267" i="22"/>
  <c r="I268" i="22"/>
  <c r="I269" i="22"/>
  <c r="I270" i="22"/>
  <c r="I271" i="22"/>
  <c r="I272" i="22"/>
  <c r="I273" i="22"/>
  <c r="I274" i="22"/>
  <c r="I275" i="22"/>
  <c r="I276" i="22"/>
  <c r="I277" i="22"/>
  <c r="I278" i="22"/>
  <c r="I279" i="22"/>
  <c r="I280" i="22"/>
  <c r="I281" i="22"/>
  <c r="I282" i="22"/>
  <c r="I283" i="22"/>
  <c r="I284" i="22"/>
  <c r="I285" i="22"/>
  <c r="I286" i="22"/>
  <c r="I287" i="22"/>
  <c r="I288" i="22"/>
  <c r="I289" i="22"/>
  <c r="I290" i="22"/>
  <c r="I291" i="22"/>
  <c r="I292" i="22"/>
  <c r="I293" i="22"/>
  <c r="I294" i="22"/>
  <c r="I295" i="22"/>
  <c r="I296" i="22"/>
  <c r="I297" i="22"/>
  <c r="I298" i="22"/>
  <c r="I299" i="22"/>
  <c r="I300" i="22"/>
  <c r="I303" i="22"/>
  <c r="I304" i="22"/>
  <c r="I305" i="22"/>
  <c r="I306" i="22"/>
  <c r="I307" i="22"/>
  <c r="I308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20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3" i="22"/>
  <c r="G304" i="22"/>
  <c r="G305" i="22"/>
  <c r="G306" i="22"/>
  <c r="G307" i="22"/>
  <c r="G308" i="22"/>
</calcChain>
</file>

<file path=xl/sharedStrings.xml><?xml version="1.0" encoding="utf-8"?>
<sst xmlns="http://schemas.openxmlformats.org/spreadsheetml/2006/main" count="915" uniqueCount="617">
  <si>
    <t>Артикул</t>
  </si>
  <si>
    <t>Кремовый (глянец)  с з/п</t>
  </si>
  <si>
    <t>Светло-кремовый (глянец)  с з/п</t>
  </si>
  <si>
    <t>Черный (глянец)  с з/п</t>
  </si>
  <si>
    <t>Красный (глянец) с з/п</t>
  </si>
  <si>
    <t>Желтый (глянец) с з/п</t>
  </si>
  <si>
    <t xml:space="preserve">Зеленый (глянец) с з/п </t>
  </si>
  <si>
    <t>Красный восток (глянец) с з/п</t>
  </si>
  <si>
    <t>Светло-желтый (глянец) с з/п</t>
  </si>
  <si>
    <t>Синий (глянец) с з/п</t>
  </si>
  <si>
    <t>Сиреневый (глянец) с з/п</t>
  </si>
  <si>
    <t>Океан (глянец) с з/п</t>
  </si>
  <si>
    <t>Яблоко (глянец) с з/п</t>
  </si>
  <si>
    <t>Апельсин (глянец) с з/п</t>
  </si>
  <si>
    <t>Красная радика (глянец) с з/п</t>
  </si>
  <si>
    <t>Коричневая радика (глянец) с з/п</t>
  </si>
  <si>
    <t>Светлое дерево (глянец) с з/п</t>
  </si>
  <si>
    <t>Белый ясень (глянец) с з/п</t>
  </si>
  <si>
    <t>Темный дуб (глянец) с з/п</t>
  </si>
  <si>
    <t>Светлый дуб (глянец) с з/п</t>
  </si>
  <si>
    <t>Формат(мм)</t>
  </si>
  <si>
    <t>4200*1300*0,6</t>
  </si>
  <si>
    <t>3050*1300*0,6</t>
  </si>
  <si>
    <t>Цвет</t>
  </si>
  <si>
    <t>3050*1300*0,8</t>
  </si>
  <si>
    <t>2440*1220*1,0</t>
  </si>
  <si>
    <t>Восход солнца (глянец) с з/п</t>
  </si>
  <si>
    <t>Солнечный свет (глянец) с з/п</t>
  </si>
  <si>
    <t>Бежевая фантазия (глянец) с з/п</t>
  </si>
  <si>
    <t>Красная фантазия (глянец) с з/п</t>
  </si>
  <si>
    <t>Изумрудная вода (глянец) с з/п</t>
  </si>
  <si>
    <t>Темпера (глянец) с з/п</t>
  </si>
  <si>
    <t>Каркадское море (глянец) с з/п</t>
  </si>
  <si>
    <t>Миндальная радика (глянец) с з/п</t>
  </si>
  <si>
    <t>Олеандр (глянец) с з/п</t>
  </si>
  <si>
    <t>Дерево Амазонки (глянец) с з/п</t>
  </si>
  <si>
    <t>Выбеленная радика (глянец) с з/п</t>
  </si>
  <si>
    <t>Металлики</t>
  </si>
  <si>
    <t>Фантазийные цвета</t>
  </si>
  <si>
    <t>Деревянные декоры</t>
  </si>
  <si>
    <t>Компенсационный пластик</t>
  </si>
  <si>
    <t>3050*1300*0,9</t>
  </si>
  <si>
    <t>0004/0003/OP</t>
  </si>
  <si>
    <t>3050*1300*0,7</t>
  </si>
  <si>
    <t xml:space="preserve">Темно-кремовый (глянец)  с з/п </t>
  </si>
  <si>
    <t xml:space="preserve">Красный (глянец) с з/п   </t>
  </si>
  <si>
    <t xml:space="preserve">Коричневый (глянец) с з/п  </t>
  </si>
  <si>
    <t xml:space="preserve">Черный металик (глянец) с з/п  </t>
  </si>
  <si>
    <t xml:space="preserve">Черная палуба   </t>
  </si>
  <si>
    <t xml:space="preserve">Каштановый феникс (глянец) с з/п  </t>
  </si>
  <si>
    <t xml:space="preserve">Лаутер (глянец) с з/п  </t>
  </si>
  <si>
    <t>Однотонные (монохромы) цвета</t>
  </si>
  <si>
    <r>
      <t xml:space="preserve">Лазурит (глянец) с з/п </t>
    </r>
    <r>
      <rPr>
        <b/>
        <i/>
        <sz val="10"/>
        <rFont val="Cambria"/>
        <family val="1"/>
        <charset val="204"/>
      </rPr>
      <t xml:space="preserve"> </t>
    </r>
  </si>
  <si>
    <r>
      <t xml:space="preserve">Хризолит (глянец) с з/п </t>
    </r>
    <r>
      <rPr>
        <b/>
        <i/>
        <sz val="10"/>
        <rFont val="Cambria"/>
        <family val="1"/>
        <charset val="204"/>
      </rPr>
      <t xml:space="preserve"> </t>
    </r>
  </si>
  <si>
    <r>
      <t xml:space="preserve">Графит (глянец) с з/п </t>
    </r>
    <r>
      <rPr>
        <b/>
        <i/>
        <sz val="10"/>
        <rFont val="Cambria"/>
        <family val="1"/>
        <charset val="204"/>
      </rPr>
      <t xml:space="preserve"> </t>
    </r>
  </si>
  <si>
    <t>Камни/Минералы/</t>
  </si>
  <si>
    <r>
      <t xml:space="preserve">Ольха (глянец) с з/п </t>
    </r>
    <r>
      <rPr>
        <b/>
        <i/>
        <sz val="10"/>
        <rFont val="Cambria"/>
        <family val="1"/>
        <charset val="204"/>
      </rPr>
      <t xml:space="preserve"> </t>
    </r>
  </si>
  <si>
    <t>Лакриция (глянец) с з/п</t>
  </si>
  <si>
    <t>Гранат (глянец) с з/п</t>
  </si>
  <si>
    <t>Розница -  объем закупок до 20 листов.</t>
  </si>
  <si>
    <t>Малый опт -  объем закупок 20-50 листов.</t>
  </si>
  <si>
    <t>Крупный опт - объем закупок 50-100 листов.</t>
  </si>
  <si>
    <t>Дилер -  объем закупок 100-200 листов.</t>
  </si>
  <si>
    <t>Более 200 листов цена рассчитывается по согласованию с менеджером.</t>
  </si>
  <si>
    <t>Курс Евро ЦБ</t>
  </si>
  <si>
    <t xml:space="preserve">Палуба мареный дуб   </t>
  </si>
  <si>
    <t xml:space="preserve">Травяной зеленый (глянец)  с з/п  </t>
  </si>
  <si>
    <t>Мебельщик,  рубли</t>
  </si>
  <si>
    <t>Мебельщик, евро</t>
  </si>
  <si>
    <t>Партнер, евро</t>
  </si>
  <si>
    <t>Партнер, рубли</t>
  </si>
  <si>
    <t>Дилер, евро</t>
  </si>
  <si>
    <t>Дилер, рубли</t>
  </si>
  <si>
    <t>Розница, рубли</t>
  </si>
  <si>
    <r>
      <t xml:space="preserve">Зеленый Тенеро (глянец)  с з/п </t>
    </r>
    <r>
      <rPr>
        <b/>
        <i/>
        <sz val="9"/>
        <rFont val="Comic Sans MS"/>
        <family val="4"/>
        <charset val="204"/>
      </rPr>
      <t xml:space="preserve"> </t>
    </r>
  </si>
  <si>
    <t xml:space="preserve"> обозначены позиции выведенные поставщиком, наличие уточнять у менеджеров !!!</t>
  </si>
  <si>
    <t xml:space="preserve"> Прайс-лист на пластик</t>
  </si>
  <si>
    <t xml:space="preserve">Розница,      евро </t>
  </si>
  <si>
    <t>0001/ERRE</t>
  </si>
  <si>
    <t>0001/LUCIDA</t>
  </si>
  <si>
    <t>0001/MIKA</t>
  </si>
  <si>
    <t>0001/CORALLO</t>
  </si>
  <si>
    <t>0028/LUCIADA</t>
  </si>
  <si>
    <t>0200/ERRE</t>
  </si>
  <si>
    <t>0200/LUCIDA</t>
  </si>
  <si>
    <t>0204/LUCIDA</t>
  </si>
  <si>
    <t>0211/ERRE</t>
  </si>
  <si>
    <t>0214/LUCIDA</t>
  </si>
  <si>
    <t>0225/ERRE</t>
  </si>
  <si>
    <t>0225/LUCIDA</t>
  </si>
  <si>
    <t>0254/ERRE</t>
  </si>
  <si>
    <t>0254/LUCIDA</t>
  </si>
  <si>
    <t>0500/LUCIDA</t>
  </si>
  <si>
    <t>0509/ERRE</t>
  </si>
  <si>
    <t>0509/LUCIDA</t>
  </si>
  <si>
    <t>0509/PIXEL</t>
  </si>
  <si>
    <t>0509/FARAH</t>
  </si>
  <si>
    <t>0509/LOSA</t>
  </si>
  <si>
    <t>0536/LUCIDA</t>
  </si>
  <si>
    <t>0538/LUCIDA</t>
  </si>
  <si>
    <t>0549/LUCIDA</t>
  </si>
  <si>
    <t>0553/ERRE</t>
  </si>
  <si>
    <t>0553/LUCIDA</t>
  </si>
  <si>
    <t>0553/MIKA</t>
  </si>
  <si>
    <t>0559/LUCIDA</t>
  </si>
  <si>
    <t>0561/ERRE</t>
  </si>
  <si>
    <t>0561/LUCIDA</t>
  </si>
  <si>
    <t>0561/PIXEL</t>
  </si>
  <si>
    <t>0561/CORALLO</t>
  </si>
  <si>
    <t>0561/FARAH</t>
  </si>
  <si>
    <t>0564/LUCIDA</t>
  </si>
  <si>
    <t>0570/LUCIDA</t>
  </si>
  <si>
    <t>0571/ERRE</t>
  </si>
  <si>
    <t>0571/LUCIDA</t>
  </si>
  <si>
    <t>0573/LUCIDA</t>
  </si>
  <si>
    <t>0593/ERRE</t>
  </si>
  <si>
    <t>0593/LUCIDA</t>
  </si>
  <si>
    <t>Черный (матовый) с з/п</t>
  </si>
  <si>
    <t>Белый (матовый) с з/п</t>
  </si>
  <si>
    <t>Белый (глянец) с з/п</t>
  </si>
  <si>
    <t>Белый (мика)</t>
  </si>
  <si>
    <t>Белый (коралло)</t>
  </si>
  <si>
    <t>Белый ЛЕД (глянец) с з/п</t>
  </si>
  <si>
    <t>Кремовый (матовый) с з/п</t>
  </si>
  <si>
    <t>Светло-серый (матовый) с з/п</t>
  </si>
  <si>
    <t>Темно-кремовый (матовый) с з/п</t>
  </si>
  <si>
    <t xml:space="preserve">Темно-серый (матовый) с з/п </t>
  </si>
  <si>
    <t xml:space="preserve">Темно-серый (глянец) с з/п </t>
  </si>
  <si>
    <t>Черный (пиксель)</t>
  </si>
  <si>
    <t>Черный (фара)</t>
  </si>
  <si>
    <t>Черный (лоза)</t>
  </si>
  <si>
    <t>Кофе с молоком (глянец) с з/п</t>
  </si>
  <si>
    <t>Амарант (глянец) с з/п</t>
  </si>
  <si>
    <t>Шоколад (матовый) с з/п</t>
  </si>
  <si>
    <t>Шоколад (глянец) с з/п</t>
  </si>
  <si>
    <t>Шоколад (мика)</t>
  </si>
  <si>
    <t>Красный (матовый) с з/п</t>
  </si>
  <si>
    <t>Красный (пиксель)</t>
  </si>
  <si>
    <t>Красный (коралло)</t>
  </si>
  <si>
    <t>Красный (фара)</t>
  </si>
  <si>
    <t>Красный восток (матовый) с з/п</t>
  </si>
  <si>
    <t>Синий (матовый) с з/п</t>
  </si>
  <si>
    <t>Фукси (глянец) с з/п</t>
  </si>
  <si>
    <t>0594/LUCIDA</t>
  </si>
  <si>
    <t>0595/ERRE</t>
  </si>
  <si>
    <t>0595/LUCIDA</t>
  </si>
  <si>
    <t>0605/ERRE</t>
  </si>
  <si>
    <t>0605/LUCIDA</t>
  </si>
  <si>
    <t>0619/ERRE</t>
  </si>
  <si>
    <t>0619/LUCIDA</t>
  </si>
  <si>
    <t>0637/ERRE</t>
  </si>
  <si>
    <t>0660/ERRE</t>
  </si>
  <si>
    <t>0660/LUCIDA</t>
  </si>
  <si>
    <t>Серый (матовый) с з/п</t>
  </si>
  <si>
    <t>Серый (глянец) с з/п</t>
  </si>
  <si>
    <t>Сиреневый (матовый) с з/п</t>
  </si>
  <si>
    <t>Океан (матовый) с з/п</t>
  </si>
  <si>
    <t>Слоновая кость (матовый) с з/п</t>
  </si>
  <si>
    <t>Яблоко (матовый) с з/п</t>
  </si>
  <si>
    <t>Яблоко (мэш)</t>
  </si>
  <si>
    <t>Желтый Галлион (глянец) с з/п</t>
  </si>
  <si>
    <t>Желтый Альтамир (глянец) с з/п</t>
  </si>
  <si>
    <t>Апельсин (матовый) с з/п</t>
  </si>
  <si>
    <t>0660/MESH</t>
  </si>
  <si>
    <t>0661/LUCIDA</t>
  </si>
  <si>
    <t>0670/LUCIDA</t>
  </si>
  <si>
    <t>0675/LUCIDA</t>
  </si>
  <si>
    <t>0682/ERRE</t>
  </si>
  <si>
    <t>0682/LUCIDA</t>
  </si>
  <si>
    <t>0682/MESH</t>
  </si>
  <si>
    <t>0690/LUCIDA</t>
  </si>
  <si>
    <t>0693/LUCIDA</t>
  </si>
  <si>
    <t>0698/ERRE</t>
  </si>
  <si>
    <t>0698/LUCIDA</t>
  </si>
  <si>
    <t>0699/ERRE</t>
  </si>
  <si>
    <t>0699/LUCIDA</t>
  </si>
  <si>
    <t>0700/ERRE</t>
  </si>
  <si>
    <t>0700/LUCIDA</t>
  </si>
  <si>
    <t>0701/NAKED</t>
  </si>
  <si>
    <t>0702/LUCIDA</t>
  </si>
  <si>
    <t>0709/ERRE</t>
  </si>
  <si>
    <t>0709/LUCIDA</t>
  </si>
  <si>
    <t>Апельсин (мэш)</t>
  </si>
  <si>
    <t>Фисташка (глянец) с з/п</t>
  </si>
  <si>
    <t>Рубиново-красный (глянец) с з/п</t>
  </si>
  <si>
    <t>Красная вишня (матовый) с з/п</t>
  </si>
  <si>
    <t>Красная вишня (глянец) с з/п</t>
  </si>
  <si>
    <t>Оранжевые Бархатцы (матовый) с з/п</t>
  </si>
  <si>
    <t>Оранжевые Бархатцы (глянец) с з/п</t>
  </si>
  <si>
    <t>Глубокий серый (матовый) с з/п</t>
  </si>
  <si>
    <t xml:space="preserve">Глубокий серый (глянец) с з/п </t>
  </si>
  <si>
    <t>Фантазийное дерево (нейкед)</t>
  </si>
  <si>
    <t>Глубокий синий (глянец) с з/п</t>
  </si>
  <si>
    <t>Баклажан (матовый) с з/п</t>
  </si>
  <si>
    <t>Баклажан (глянец) с з/п</t>
  </si>
  <si>
    <t>2200/LUCIDA</t>
  </si>
  <si>
    <t>2201/LUCIDA</t>
  </si>
  <si>
    <t>2203/LUCIDA</t>
  </si>
  <si>
    <t>2205/LUCIDA</t>
  </si>
  <si>
    <t>2206/ERRE</t>
  </si>
  <si>
    <t>2206/LUCIDA</t>
  </si>
  <si>
    <t>2207/LUCIDA</t>
  </si>
  <si>
    <t>2208/LUCIDA</t>
  </si>
  <si>
    <t>2209/LUCIDA</t>
  </si>
  <si>
    <t>2211/LUCIDA</t>
  </si>
  <si>
    <t>2513/LUCIDA</t>
  </si>
  <si>
    <t>2513/NAKED</t>
  </si>
  <si>
    <t>2513/CORALLO</t>
  </si>
  <si>
    <t>Зеленая яшма (глянец) с з/п</t>
  </si>
  <si>
    <t>Куприт (глянец) с з/п</t>
  </si>
  <si>
    <t>Минерал (глянец) с з/п</t>
  </si>
  <si>
    <t>Фантазия (матовый)</t>
  </si>
  <si>
    <t>Фантазия (глянец) с з/п</t>
  </si>
  <si>
    <t xml:space="preserve">Розовый коралл (глянец) с з/п </t>
  </si>
  <si>
    <t>Розовый коралл (нейкед)</t>
  </si>
  <si>
    <t>Розовый коралл (коралло)</t>
  </si>
  <si>
    <t>Перламутр (глянец) с з/п</t>
  </si>
  <si>
    <t>Бронза (глянец) с з/п</t>
  </si>
  <si>
    <t>Роза Версаля (глянец) с з/п</t>
  </si>
  <si>
    <t>Роза Версаля (коралло)</t>
  </si>
  <si>
    <t>Норка (коралло)</t>
  </si>
  <si>
    <t>2516/LUCIDA</t>
  </si>
  <si>
    <t>2525/LUCIDA</t>
  </si>
  <si>
    <t>2526/LUCIDA</t>
  </si>
  <si>
    <t>2527/LUCIDA</t>
  </si>
  <si>
    <t>2536/LUCIDA</t>
  </si>
  <si>
    <t>2536/CORALLO</t>
  </si>
  <si>
    <t>2539/LUCIDA</t>
  </si>
  <si>
    <t>2551/CORALLO</t>
  </si>
  <si>
    <t>2558/LUCIDA</t>
  </si>
  <si>
    <t>2569/LUCIDA</t>
  </si>
  <si>
    <t>2572/LUCIDA</t>
  </si>
  <si>
    <t>2574/LUCIDA</t>
  </si>
  <si>
    <t>2591/LUCIDA</t>
  </si>
  <si>
    <t>2593/LUCIDA</t>
  </si>
  <si>
    <t>Бархатная  зелень (глянец) с з/п</t>
  </si>
  <si>
    <t>Беж перламутр (глянец) с з/п</t>
  </si>
  <si>
    <t>Пастель Верлен (глянец) с з/п</t>
  </si>
  <si>
    <t>Шафран (глянец) с з/п</t>
  </si>
  <si>
    <t>Морская гладь (глянец) с з/п</t>
  </si>
  <si>
    <t>Паприка (глянец) с з/п</t>
  </si>
  <si>
    <t>Серебро (коралло)</t>
  </si>
  <si>
    <t>2594/LUCIDA</t>
  </si>
  <si>
    <t>2595/LUCIDA</t>
  </si>
  <si>
    <t>2596/LUCIDA</t>
  </si>
  <si>
    <t>2600/LUCIDA</t>
  </si>
  <si>
    <t>2601/LUCIDA</t>
  </si>
  <si>
    <t>2608/CORALLO</t>
  </si>
  <si>
    <t>2608/SATINATA</t>
  </si>
  <si>
    <t>Имитация металла (сатината)</t>
  </si>
  <si>
    <t>Имитация металла  (глянец) с з/п</t>
  </si>
  <si>
    <t>2608/LUCIDA</t>
  </si>
  <si>
    <t>2617/LUCIDA</t>
  </si>
  <si>
    <t>2618/TEX</t>
  </si>
  <si>
    <t>2619/TEX</t>
  </si>
  <si>
    <t>Натуральный лен (текс)</t>
  </si>
  <si>
    <t>Кремовый лен (текс)</t>
  </si>
  <si>
    <t>Галактика (глянец) с з/п</t>
  </si>
  <si>
    <t>Белый лен (глянец) с з/п</t>
  </si>
  <si>
    <t>Графит (коралло)</t>
  </si>
  <si>
    <t>Зеленый металл (глянец) с з/п</t>
  </si>
  <si>
    <t>Синий металл (глянец) с з/п</t>
  </si>
  <si>
    <t>Охра (глянец) с з/п</t>
  </si>
  <si>
    <t>Белый пергамент (глянец) с з/п</t>
  </si>
  <si>
    <t>Серый пергамент (глянец) с з/п</t>
  </si>
  <si>
    <t>Золото (глянец) с з/п</t>
  </si>
  <si>
    <t>Золото (коралло)</t>
  </si>
  <si>
    <t>2620/LUCIDA</t>
  </si>
  <si>
    <t>2621/LUCIDA</t>
  </si>
  <si>
    <t>2623/LUCIDA</t>
  </si>
  <si>
    <t>2624/LUCIDA</t>
  </si>
  <si>
    <t>2625/LUCIDA</t>
  </si>
  <si>
    <t>2625/CORALLO</t>
  </si>
  <si>
    <t>2631/LUCIDA</t>
  </si>
  <si>
    <t>2632/LUCIDA</t>
  </si>
  <si>
    <t>2633/LUCIDA</t>
  </si>
  <si>
    <t>2634/LUCIDA</t>
  </si>
  <si>
    <t>2635/LUCIDA</t>
  </si>
  <si>
    <t>3175/LUCIDA</t>
  </si>
  <si>
    <t>3175/CORALLO</t>
  </si>
  <si>
    <t>3283/SATINATA</t>
  </si>
  <si>
    <t>3317/LUCIDA</t>
  </si>
  <si>
    <t>3318/GHIBLI</t>
  </si>
  <si>
    <t>3318/LUCIDA</t>
  </si>
  <si>
    <t>9141/LUCIDA</t>
  </si>
  <si>
    <t>9144/LUCIDA</t>
  </si>
  <si>
    <t>9150/ERRE</t>
  </si>
  <si>
    <t>Лен черный (глянец) с з/п</t>
  </si>
  <si>
    <t>Серый лен (чибли)</t>
  </si>
  <si>
    <t>Серый лен (глянец)  с з/п</t>
  </si>
  <si>
    <t xml:space="preserve">GALAXY белый (глянец) с з/п </t>
  </si>
  <si>
    <t>GALAXY черный (глянец) с з/п</t>
  </si>
  <si>
    <t xml:space="preserve">GALAXY гранитс (глянец) с з/п </t>
  </si>
  <si>
    <t xml:space="preserve">GALAXY гранитс (матовый) с з/п </t>
  </si>
  <si>
    <t>9150/LUCIDA</t>
  </si>
  <si>
    <t>9171/LUCIDA</t>
  </si>
  <si>
    <t>9172/LUCIDA</t>
  </si>
  <si>
    <t>9174/LUCIDA</t>
  </si>
  <si>
    <t>9175/LUCIDA</t>
  </si>
  <si>
    <t>9176/LUCIDA</t>
  </si>
  <si>
    <t>9177/LUCIDA</t>
  </si>
  <si>
    <t>9178/LUCIDA</t>
  </si>
  <si>
    <t>9209/LUCIDA</t>
  </si>
  <si>
    <t>9213/LUCIDA</t>
  </si>
  <si>
    <t>9214/LUCIDA</t>
  </si>
  <si>
    <t>9231/LUCIDA</t>
  </si>
  <si>
    <t>FLASH ледяной феерверк (глянец) с з/п</t>
  </si>
  <si>
    <t>FLASH капучино со льдом (глянец) с з/п</t>
  </si>
  <si>
    <t xml:space="preserve">FLASH ночной феерверк (глянец) с з/п </t>
  </si>
  <si>
    <t>FLASH искрящийся лайм (глянец) с з/п</t>
  </si>
  <si>
    <t xml:space="preserve">FLASH  рубиновый феерверк (глянец) с з/п </t>
  </si>
  <si>
    <t>FLASH вечерний салют (глянец) с з/п</t>
  </si>
  <si>
    <t>FLASH лазурный феерверк (глянец) с з/п</t>
  </si>
  <si>
    <t>ALU MAGIC черный (глянец) с з/п</t>
  </si>
  <si>
    <t>ALU MAGIC оранж (глянец) с з/п</t>
  </si>
  <si>
    <t>ALU MAGIC красный (глянец) с з/п</t>
  </si>
  <si>
    <t>LINEA ледяной дождь (глянец) с з/п</t>
  </si>
  <si>
    <t>9231/LARIX</t>
  </si>
  <si>
    <t>9233/LARIX</t>
  </si>
  <si>
    <t>9233/ERRE</t>
  </si>
  <si>
    <t>9233/LUCIDA</t>
  </si>
  <si>
    <t>9238/LUCIDA</t>
  </si>
  <si>
    <t>9239/LUCIDA</t>
  </si>
  <si>
    <t>9241/LUCIDA</t>
  </si>
  <si>
    <t>9242/LUCIDA</t>
  </si>
  <si>
    <t xml:space="preserve">LINEA ледяной дождь (ларикс) с з/п </t>
  </si>
  <si>
    <t>LINEA ночной дождь (ларикс) с з/п</t>
  </si>
  <si>
    <t>LINEA ночной дождь (матовый) c з/п</t>
  </si>
  <si>
    <t>LINEA ночной дождь (глянец) с з/п</t>
  </si>
  <si>
    <t>LINEA лазурный дождь (глянец) с з/п</t>
  </si>
  <si>
    <t>LINEA рубиновый дождь (глянец) с з/п</t>
  </si>
  <si>
    <t>LINEA  лиловый дождь (глянец) с з/п</t>
  </si>
  <si>
    <t>LINEA фиолетовый дождь (глянец) с з/п</t>
  </si>
  <si>
    <t>0997/QUARZO</t>
  </si>
  <si>
    <t>0998/TOP FACE</t>
  </si>
  <si>
    <t>3134/TOP FACE</t>
  </si>
  <si>
    <t>3166/TOP FACE</t>
  </si>
  <si>
    <t>3173/TOP FACE</t>
  </si>
  <si>
    <t>3185/QUARZO</t>
  </si>
  <si>
    <t>3194/ERRE</t>
  </si>
  <si>
    <t>3195/ERRE</t>
  </si>
  <si>
    <t>3210/QUARZO</t>
  </si>
  <si>
    <t>3226/MIKA</t>
  </si>
  <si>
    <t>3236/ERRE</t>
  </si>
  <si>
    <t>3237/ERRE</t>
  </si>
  <si>
    <t>Черный селен (кварц)</t>
  </si>
  <si>
    <t>Серый селен (матовый)</t>
  </si>
  <si>
    <t>Ниагара розовый (матовый)</t>
  </si>
  <si>
    <t>Мрамор билбао (матовый)</t>
  </si>
  <si>
    <t>Крошка (матовый)</t>
  </si>
  <si>
    <t>Кашмир кристалл (кварц)</t>
  </si>
  <si>
    <t>Камень белый (матовый)</t>
  </si>
  <si>
    <t>Лунный камень (матовый)</t>
  </si>
  <si>
    <t>Кремовый кашемир (кварц)</t>
  </si>
  <si>
    <t>Тускус черный (мика)</t>
  </si>
  <si>
    <t>Мягкий беж (матовый)</t>
  </si>
  <si>
    <t>Белый камень (матовый)</t>
  </si>
  <si>
    <t>3237/CLIFF</t>
  </si>
  <si>
    <t>3241/ERRE</t>
  </si>
  <si>
    <t>3276/FLATTING</t>
  </si>
  <si>
    <t>3294/FLATTING</t>
  </si>
  <si>
    <t>3297/FLATTING</t>
  </si>
  <si>
    <t>3330/FLATTING</t>
  </si>
  <si>
    <t>3392/FLATTING</t>
  </si>
  <si>
    <t>3393/FLATTING</t>
  </si>
  <si>
    <t>3394/FLATTING</t>
  </si>
  <si>
    <t>Мягкий камень голубой (матовый)</t>
  </si>
  <si>
    <t>Терракотовый порфир (флеттинг)</t>
  </si>
  <si>
    <t>Рыжий порфир (флеттинг)</t>
  </si>
  <si>
    <t>Натуральный порфир (флеттинг)</t>
  </si>
  <si>
    <t>Кремовый порфир (флеттинг)</t>
  </si>
  <si>
    <t>Хипстер бронза (флеттинг)</t>
  </si>
  <si>
    <t>Винтажная медь (флеттинг)</t>
  </si>
  <si>
    <t>Хипстер карбон (флеттинг)</t>
  </si>
  <si>
    <t>3302/MIKA</t>
  </si>
  <si>
    <t>3112/MIKA</t>
  </si>
  <si>
    <t>3324/MIKA</t>
  </si>
  <si>
    <t>3326/MIKA</t>
  </si>
  <si>
    <t>3327/MIKA</t>
  </si>
  <si>
    <t>3328/MIKA</t>
  </si>
  <si>
    <t>3329/MIKA</t>
  </si>
  <si>
    <t>3340/MIKA</t>
  </si>
  <si>
    <t>3341/MIKA</t>
  </si>
  <si>
    <t>3342/MIKA</t>
  </si>
  <si>
    <t>3343/MIKA</t>
  </si>
  <si>
    <t>3346/LUCIDA</t>
  </si>
  <si>
    <t>Гранит (мика)</t>
  </si>
  <si>
    <t>Кварцевый песок (мика)</t>
  </si>
  <si>
    <t>Средиземноморский порфир (мика)</t>
  </si>
  <si>
    <t>Серый порфир (мика)</t>
  </si>
  <si>
    <t>Вулканический песок (мика)</t>
  </si>
  <si>
    <t>Белый порфир (мика)</t>
  </si>
  <si>
    <t>Вулканический камень (мика)</t>
  </si>
  <si>
    <t>Вулканический базальт (мика)</t>
  </si>
  <si>
    <t>Коричневый базальт (мика)</t>
  </si>
  <si>
    <t>Пепельный базальт (мика)</t>
  </si>
  <si>
    <t>Красный базальт (мика)</t>
  </si>
  <si>
    <t>Мрамор Каррара (глянец) с з/п</t>
  </si>
  <si>
    <t>3347/LUNA</t>
  </si>
  <si>
    <t>3349/LUNA</t>
  </si>
  <si>
    <t>3354/LUNA</t>
  </si>
  <si>
    <t>3355/LUNA</t>
  </si>
  <si>
    <t>3358/MIKA</t>
  </si>
  <si>
    <t>3363/LUNA</t>
  </si>
  <si>
    <t>3364/LUNA</t>
  </si>
  <si>
    <t>3369/LUNA</t>
  </si>
  <si>
    <t>3375/LUNA</t>
  </si>
  <si>
    <t>3376/LUNA</t>
  </si>
  <si>
    <t>3377/LUNA</t>
  </si>
  <si>
    <t>3378/MIKA</t>
  </si>
  <si>
    <t>3379/MIKA</t>
  </si>
  <si>
    <t>Белый шунгит (луна)</t>
  </si>
  <si>
    <t>Песчаник "Дракон" (луна)</t>
  </si>
  <si>
    <t>Песчаник светло-серый (луна)</t>
  </si>
  <si>
    <t>Белый доломит (луна)</t>
  </si>
  <si>
    <t>Королевский порфир (мика)</t>
  </si>
  <si>
    <t>Шунгит (луна)</t>
  </si>
  <si>
    <t>Серый доломит (луна)</t>
  </si>
  <si>
    <t>Песочный белый (луна)</t>
  </si>
  <si>
    <t>Римский травертин (луна)</t>
  </si>
  <si>
    <t>Канкун (луна)</t>
  </si>
  <si>
    <t>Французский мрамор (луна)</t>
  </si>
  <si>
    <t>Бежевый антик (мика)</t>
  </si>
  <si>
    <t>Серый антик (мика)</t>
  </si>
  <si>
    <t>3381/LUNA</t>
  </si>
  <si>
    <t>3382/LUNA</t>
  </si>
  <si>
    <t>3383/LUNA</t>
  </si>
  <si>
    <t>3384/LUNA</t>
  </si>
  <si>
    <t>3385/LUNA</t>
  </si>
  <si>
    <t>3386/LUNA</t>
  </si>
  <si>
    <t>3395/URBAN</t>
  </si>
  <si>
    <t>3396/URBAN</t>
  </si>
  <si>
    <t>3397/URBAN</t>
  </si>
  <si>
    <t>3398/URBAN</t>
  </si>
  <si>
    <t>3408/LOSA</t>
  </si>
  <si>
    <t>3409/LOSA</t>
  </si>
  <si>
    <t>3410/LOSA</t>
  </si>
  <si>
    <t>3412/URBAN</t>
  </si>
  <si>
    <t>3413/URBAN</t>
  </si>
  <si>
    <t>3414/LUNA</t>
  </si>
  <si>
    <t>3415/LUNA</t>
  </si>
  <si>
    <t>3416/MIKA</t>
  </si>
  <si>
    <t>3420/LOSA</t>
  </si>
  <si>
    <t>Бразильский агат (луна)</t>
  </si>
  <si>
    <t>Марокканский (луна)</t>
  </si>
  <si>
    <t>Бразильский кофе (луна)</t>
  </si>
  <si>
    <t>Твид красный (луна)</t>
  </si>
  <si>
    <t>Твид кремовый (луна)</t>
  </si>
  <si>
    <t>Твид коричневый (луна)</t>
  </si>
  <si>
    <t>Туманный Альбион (урбан)</t>
  </si>
  <si>
    <t>Первозданный мегаполис (урбан)</t>
  </si>
  <si>
    <t>Промышленный квартал (урбан)</t>
  </si>
  <si>
    <t>Городской снег (урбан)</t>
  </si>
  <si>
    <t>Морион чёрный (лоза)</t>
  </si>
  <si>
    <t>Морион коричневый (лоза)</t>
  </si>
  <si>
    <t>Морион серый (лоза)</t>
  </si>
  <si>
    <t>Путешествие бронзы (урбан)</t>
  </si>
  <si>
    <t>Путешествие серебро (урбан)</t>
  </si>
  <si>
    <t>Мрамор тёмный (луна)</t>
  </si>
  <si>
    <t>Мрамор светлый (луна)</t>
  </si>
  <si>
    <t>Калипсо (лоза)</t>
  </si>
  <si>
    <t>Марсианская капля (мика)</t>
  </si>
  <si>
    <t>1860/LUCIDA</t>
  </si>
  <si>
    <t>1861/LUCIDA</t>
  </si>
  <si>
    <t>1862/LUCIDA</t>
  </si>
  <si>
    <t>1886/ERRE</t>
  </si>
  <si>
    <t>1902/LUCIDA</t>
  </si>
  <si>
    <t>1909/LUCIDA</t>
  </si>
  <si>
    <t>1911/LUCIDA</t>
  </si>
  <si>
    <t>1930/ERRE</t>
  </si>
  <si>
    <t>3309/GHIBLI</t>
  </si>
  <si>
    <t>3310/GHIBLI</t>
  </si>
  <si>
    <t>4071/ERRE</t>
  </si>
  <si>
    <t>4071/LUCIDA</t>
  </si>
  <si>
    <t>4071/LARIX</t>
  </si>
  <si>
    <t>4123/ERRE</t>
  </si>
  <si>
    <t>4123/LUCIDA</t>
  </si>
  <si>
    <t>4177/ERRE</t>
  </si>
  <si>
    <t>4266/LUCIDA</t>
  </si>
  <si>
    <t>Розовая радика (глянец) с з/п</t>
  </si>
  <si>
    <t>Итальянский орех (матовый)</t>
  </si>
  <si>
    <t>Желтый клен (матовый)</t>
  </si>
  <si>
    <t>Чибли бежевый (чибли)</t>
  </si>
  <si>
    <t>Чибли коричневый (чибли)</t>
  </si>
  <si>
    <t>Выбеленный дуб (матовый)</t>
  </si>
  <si>
    <t>Выбеленный дуб (глянец) с з/п</t>
  </si>
  <si>
    <t>Выбеленный дуб (ларикс)</t>
  </si>
  <si>
    <t>Дерево Амазонки (матовый)</t>
  </si>
  <si>
    <t>Светлый бук (матовый)</t>
  </si>
  <si>
    <t>4268/LUCIDA</t>
  </si>
  <si>
    <t>4303/LARIX</t>
  </si>
  <si>
    <t>4367/ERRE</t>
  </si>
  <si>
    <t>4367/GHIBLI</t>
  </si>
  <si>
    <t>4384/ERRE</t>
  </si>
  <si>
    <t>4384/CHIBLI</t>
  </si>
  <si>
    <t>4390/LARIX</t>
  </si>
  <si>
    <t>4412/ERRE</t>
  </si>
  <si>
    <t>4412/CHIBLI</t>
  </si>
  <si>
    <t>4416/ERRE</t>
  </si>
  <si>
    <t>4416/LARIX</t>
  </si>
  <si>
    <t>4417/ERRE</t>
  </si>
  <si>
    <t>4417/LUCIDA</t>
  </si>
  <si>
    <t>4419/ERRE</t>
  </si>
  <si>
    <t>4419/LUCIDA</t>
  </si>
  <si>
    <t>4479/LUCIDA</t>
  </si>
  <si>
    <t>4483/LARIX</t>
  </si>
  <si>
    <t>4484/LARIX</t>
  </si>
  <si>
    <t>4485/LARIX</t>
  </si>
  <si>
    <t>4486/LARIX</t>
  </si>
  <si>
    <t>Орех (ларикс)</t>
  </si>
  <si>
    <t>Дуб Рона (матовый)</t>
  </si>
  <si>
    <t>Дуб Рона (чибли)</t>
  </si>
  <si>
    <t>Венге (матовый)</t>
  </si>
  <si>
    <t>Венге (чибли)</t>
  </si>
  <si>
    <t>Зебрано натуральная (ларикс)</t>
  </si>
  <si>
    <t>Бамбук Дакка (матовый)</t>
  </si>
  <si>
    <t>Бамбук Дакка (чибли)</t>
  </si>
  <si>
    <t>Дерево Мокка (матовый)</t>
  </si>
  <si>
    <t>Дерево Мокка (ларикс)</t>
  </si>
  <si>
    <t>Темный дуб (матовый)</t>
  </si>
  <si>
    <t>Светлый дуб (матовый)</t>
  </si>
  <si>
    <t>тропический бамбук (ларикс)</t>
  </si>
  <si>
    <t>Мокрый зебрано (ларикс)</t>
  </si>
  <si>
    <t>Кора зебрано (ларикс)</t>
  </si>
  <si>
    <t>Мокрый тростник (ларикс)</t>
  </si>
  <si>
    <t>4490/FLATTING</t>
  </si>
  <si>
    <t>4492/FLATTING</t>
  </si>
  <si>
    <t>4494/LUCIDA</t>
  </si>
  <si>
    <t>4496/LUCIDA</t>
  </si>
  <si>
    <t>4511/LARIX</t>
  </si>
  <si>
    <t>4512/ALEVE</t>
  </si>
  <si>
    <t>4512/PESCA</t>
  </si>
  <si>
    <t>4513/LARIX</t>
  </si>
  <si>
    <t>4514/LARIX</t>
  </si>
  <si>
    <t>4514/PESCA</t>
  </si>
  <si>
    <t>4514/ALEVE</t>
  </si>
  <si>
    <t>4515/LARIX</t>
  </si>
  <si>
    <t>4517/ERRE</t>
  </si>
  <si>
    <t>4519/ALEVE</t>
  </si>
  <si>
    <t>4519/LARIX</t>
  </si>
  <si>
    <t>4519/PESCA</t>
  </si>
  <si>
    <t>4521/ALEVE</t>
  </si>
  <si>
    <t>4521/PESCA</t>
  </si>
  <si>
    <t>4526/ALEVE</t>
  </si>
  <si>
    <t>Дымчатый дуб (ларикс)</t>
  </si>
  <si>
    <t>Дуб Баррик (алив)</t>
  </si>
  <si>
    <t>Дуб Баррик (песка)</t>
  </si>
  <si>
    <t>Серая сосна (ларикс)</t>
  </si>
  <si>
    <t>Дуб Смирне (ларикс)</t>
  </si>
  <si>
    <t>Дуб Смирне (песка)</t>
  </si>
  <si>
    <t>Дуб Смирне (алив)</t>
  </si>
  <si>
    <t>Белая сосна (ларикс)</t>
  </si>
  <si>
    <t>Древесный уголь (матовый)</t>
  </si>
  <si>
    <t>Габсбургский дуб (алив)</t>
  </si>
  <si>
    <t>Габсбургский дуб (ларикс)</t>
  </si>
  <si>
    <t>Габсбургский дуб (песка)</t>
  </si>
  <si>
    <t>Ясень Американский (алив)</t>
  </si>
  <si>
    <t>Ясень Американский (песка)</t>
  </si>
  <si>
    <t>Дуб Визоне (алив)</t>
  </si>
  <si>
    <t>4530/NAKED</t>
  </si>
  <si>
    <t>4533/NAKED</t>
  </si>
  <si>
    <t>4534/NAKED</t>
  </si>
  <si>
    <t>4536/ALEVE</t>
  </si>
  <si>
    <t>4538/ALEVE</t>
  </si>
  <si>
    <t>4538/LUCIDA</t>
  </si>
  <si>
    <t>4539/ALEVE</t>
  </si>
  <si>
    <t>4539/LUCIDA</t>
  </si>
  <si>
    <t>4548/LUCIDA</t>
  </si>
  <si>
    <t>4557/LARIX</t>
  </si>
  <si>
    <t>4558/LARIX</t>
  </si>
  <si>
    <t>4571/ALEVE</t>
  </si>
  <si>
    <t>4571/LUCIDA</t>
  </si>
  <si>
    <t>4572/ALEVE</t>
  </si>
  <si>
    <t>4572/LUCIDA</t>
  </si>
  <si>
    <t>4573/ALEVE</t>
  </si>
  <si>
    <t>4574/ALEVE</t>
  </si>
  <si>
    <t>4575/LARIX</t>
  </si>
  <si>
    <t>4584/ALEVE</t>
  </si>
  <si>
    <t>4585/ALEVE</t>
  </si>
  <si>
    <t>4586/ALEVE</t>
  </si>
  <si>
    <t>4587/ALEVE</t>
  </si>
  <si>
    <t>4588/ALEVE</t>
  </si>
  <si>
    <t>4604/ALEVE</t>
  </si>
  <si>
    <t>4605/ALEVE</t>
  </si>
  <si>
    <t>Древесный уголь (нейкед)</t>
  </si>
  <si>
    <t>Дуб натуральный (нейкед)</t>
  </si>
  <si>
    <t>Старый дуб Декапе (нейкед)</t>
  </si>
  <si>
    <t>Венге Золото (алив)</t>
  </si>
  <si>
    <t>Патинированный дуб светлый (алив)</t>
  </si>
  <si>
    <t>Патинированный дуб светлый (глянец) с з/п</t>
  </si>
  <si>
    <t>Патинированный дуб средний (алив)</t>
  </si>
  <si>
    <t>Патинированный дуб средний (глянец) с з/п</t>
  </si>
  <si>
    <t>Вяз темный (глянец) с з/п</t>
  </si>
  <si>
    <t>Норвежский дуб (ларикс)</t>
  </si>
  <si>
    <t>Мареный дуб (ларикс)</t>
  </si>
  <si>
    <t>Венге люкс (алив)</t>
  </si>
  <si>
    <t>Венге люкс (глянец)</t>
  </si>
  <si>
    <t>Лиственница АМУР (алив)</t>
  </si>
  <si>
    <t>Лиственница АМУР (глянец)</t>
  </si>
  <si>
    <t>Скальный дуб (алив)</t>
  </si>
  <si>
    <t>Зимний дуб (алив)</t>
  </si>
  <si>
    <t>Дубовая роща (ларикс)</t>
  </si>
  <si>
    <t>Дуб Фавер (алив)</t>
  </si>
  <si>
    <t>Дуб скальный (алив)</t>
  </si>
  <si>
    <t>Дуб Техас (алив)</t>
  </si>
  <si>
    <t>Славянский дуб (алив)</t>
  </si>
  <si>
    <t>Дуб Версаль (алив)</t>
  </si>
  <si>
    <t>Орех Савойя (алив)</t>
  </si>
  <si>
    <t>Вишня Авола (алив)</t>
  </si>
  <si>
    <t>2003/SATINATA</t>
  </si>
  <si>
    <t>2000/SATINATA</t>
  </si>
  <si>
    <t>2005/LUCIDA</t>
  </si>
  <si>
    <t>2006/LUCIDA</t>
  </si>
  <si>
    <t>Шлифованное золото (сатината) с з/п</t>
  </si>
  <si>
    <t>Шлифованный металл (сатината) с з/п</t>
  </si>
  <si>
    <t>Зеркало серебро (глянец) с з/п</t>
  </si>
  <si>
    <t>Зеркало золото (глянец) с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</si>
</sst>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Book Antiqua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b/>
      <i/>
      <sz val="10"/>
      <name val="Cambria"/>
      <family val="1"/>
      <charset val="204"/>
    </font>
    <font>
      <sz val="10"/>
      <name val="Arial Cyr"/>
      <family val="2"/>
      <charset val="204"/>
    </font>
    <font>
      <b/>
      <sz val="12"/>
      <color indexed="62"/>
      <name val="Calibri"/>
      <family val="2"/>
      <charset val="204"/>
    </font>
    <font>
      <b/>
      <sz val="10"/>
      <name val="Comic Sans MS"/>
      <family val="4"/>
      <charset val="204"/>
    </font>
    <font>
      <b/>
      <sz val="9"/>
      <name val="Comic Sans MS"/>
      <family val="4"/>
      <charset val="204"/>
    </font>
    <font>
      <b/>
      <i/>
      <sz val="9"/>
      <name val="Comic Sans MS"/>
      <family val="4"/>
      <charset val="204"/>
    </font>
    <font>
      <b/>
      <sz val="10"/>
      <name val="Copperplate Gothic Bold"/>
      <family val="2"/>
    </font>
    <font>
      <b/>
      <sz val="9"/>
      <name val="Copperplate Gothic Bold"/>
      <family val="2"/>
    </font>
    <font>
      <b/>
      <sz val="8"/>
      <name val="Copperplate Gothic Bold"/>
      <family val="2"/>
    </font>
    <font>
      <sz val="10"/>
      <name val="Copperplate Gothic Bold"/>
      <family val="2"/>
    </font>
    <font>
      <b/>
      <sz val="11"/>
      <color indexed="62"/>
      <name val="Segoe Print"/>
      <charset val="204"/>
    </font>
    <font>
      <sz val="12"/>
      <name val="Copperplate Gothic Bold"/>
      <family val="2"/>
    </font>
    <font>
      <sz val="10"/>
      <name val="Comic Sans MS"/>
      <family val="4"/>
      <charset val="204"/>
    </font>
    <font>
      <b/>
      <sz val="18"/>
      <color indexed="62"/>
      <name val="Segoe Print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5" fillId="0" borderId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1" applyNumberFormat="0" applyAlignment="0" applyProtection="0"/>
    <xf numFmtId="0" fontId="8" fillId="4" borderId="2" applyNumberFormat="0" applyAlignment="0" applyProtection="0"/>
    <xf numFmtId="0" fontId="9" fillId="4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0"/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Fill="1"/>
    <xf numFmtId="0" fontId="0" fillId="12" borderId="0" xfId="0" applyFill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19" applyFont="1" applyFill="1" applyBorder="1" applyAlignment="1">
      <alignment vertical="top" wrapText="1"/>
    </xf>
    <xf numFmtId="0" fontId="22" fillId="0" borderId="17" xfId="19" applyFont="1" applyFill="1" applyBorder="1" applyAlignment="1">
      <alignment vertical="top" wrapText="1"/>
    </xf>
    <xf numFmtId="0" fontId="22" fillId="0" borderId="18" xfId="19" applyFont="1" applyFill="1" applyBorder="1" applyAlignment="1">
      <alignment vertical="top" wrapText="1"/>
    </xf>
    <xf numFmtId="0" fontId="22" fillId="0" borderId="19" xfId="19" applyFont="1" applyFill="1" applyBorder="1" applyAlignment="1">
      <alignment vertical="top" wrapText="1"/>
    </xf>
    <xf numFmtId="0" fontId="22" fillId="0" borderId="20" xfId="19" applyFont="1" applyFill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12" borderId="1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15" borderId="0" xfId="0" applyFont="1" applyFill="1"/>
    <xf numFmtId="0" fontId="23" fillId="0" borderId="0" xfId="0" applyFont="1" applyAlignment="1">
      <alignment horizontal="left"/>
    </xf>
    <xf numFmtId="0" fontId="24" fillId="12" borderId="25" xfId="0" applyFont="1" applyFill="1" applyBorder="1" applyAlignment="1">
      <alignment horizontal="left" vertical="center" wrapText="1"/>
    </xf>
    <xf numFmtId="0" fontId="28" fillId="12" borderId="26" xfId="0" applyFont="1" applyFill="1" applyBorder="1" applyAlignment="1">
      <alignment horizontal="center" vertical="center"/>
    </xf>
    <xf numFmtId="3" fontId="26" fillId="13" borderId="27" xfId="0" applyNumberFormat="1" applyFont="1" applyFill="1" applyBorder="1" applyAlignment="1">
      <alignment horizontal="center" vertical="center"/>
    </xf>
    <xf numFmtId="0" fontId="24" fillId="12" borderId="28" xfId="0" applyFont="1" applyFill="1" applyBorder="1" applyAlignment="1">
      <alignment horizontal="left" vertical="center" wrapText="1"/>
    </xf>
    <xf numFmtId="3" fontId="26" fillId="13" borderId="29" xfId="0" applyNumberFormat="1" applyFont="1" applyFill="1" applyBorder="1" applyAlignment="1">
      <alignment horizontal="center" vertical="center"/>
    </xf>
    <xf numFmtId="0" fontId="24" fillId="12" borderId="30" xfId="0" applyFont="1" applyFill="1" applyBorder="1" applyAlignment="1">
      <alignment horizontal="left" vertical="center" wrapText="1"/>
    </xf>
    <xf numFmtId="0" fontId="28" fillId="12" borderId="31" xfId="0" applyFont="1" applyFill="1" applyBorder="1" applyAlignment="1">
      <alignment horizontal="center" vertical="center"/>
    </xf>
    <xf numFmtId="3" fontId="26" fillId="13" borderId="32" xfId="0" applyNumberFormat="1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left" vertical="center"/>
    </xf>
    <xf numFmtId="0" fontId="24" fillId="17" borderId="33" xfId="0" applyFont="1" applyFill="1" applyBorder="1" applyAlignment="1">
      <alignment horizontal="center" vertical="center" wrapText="1"/>
    </xf>
    <xf numFmtId="0" fontId="27" fillId="12" borderId="34" xfId="0" applyFont="1" applyFill="1" applyBorder="1" applyAlignment="1">
      <alignment horizontal="center" vertical="center"/>
    </xf>
    <xf numFmtId="0" fontId="27" fillId="12" borderId="35" xfId="0" applyFont="1" applyFill="1" applyBorder="1" applyAlignment="1">
      <alignment horizontal="center" vertical="center" wrapText="1"/>
    </xf>
    <xf numFmtId="0" fontId="27" fillId="15" borderId="35" xfId="0" applyFont="1" applyFill="1" applyBorder="1" applyAlignment="1">
      <alignment horizontal="center" vertical="center" wrapText="1"/>
    </xf>
    <xf numFmtId="49" fontId="27" fillId="12" borderId="35" xfId="0" applyNumberFormat="1" applyFont="1" applyFill="1" applyBorder="1" applyAlignment="1" applyProtection="1">
      <alignment horizontal="center" vertical="center"/>
      <protection locked="0"/>
    </xf>
    <xf numFmtId="49" fontId="27" fillId="12" borderId="36" xfId="0" applyNumberFormat="1" applyFont="1" applyFill="1" applyBorder="1" applyAlignment="1" applyProtection="1">
      <alignment horizontal="center" vertical="center"/>
      <protection locked="0"/>
    </xf>
    <xf numFmtId="2" fontId="29" fillId="0" borderId="37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2" fontId="29" fillId="0" borderId="28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0" fontId="27" fillId="12" borderId="34" xfId="0" applyFont="1" applyFill="1" applyBorder="1" applyAlignment="1">
      <alignment horizontal="center" vertical="center" wrapText="1"/>
    </xf>
    <xf numFmtId="0" fontId="27" fillId="12" borderId="36" xfId="0" applyFont="1" applyFill="1" applyBorder="1" applyAlignment="1">
      <alignment horizontal="center" vertical="center" wrapText="1"/>
    </xf>
    <xf numFmtId="0" fontId="23" fillId="12" borderId="28" xfId="0" applyFont="1" applyFill="1" applyBorder="1" applyAlignment="1">
      <alignment horizontal="left" vertical="center" wrapText="1"/>
    </xf>
    <xf numFmtId="0" fontId="23" fillId="12" borderId="30" xfId="0" applyFont="1" applyFill="1" applyBorder="1" applyAlignment="1">
      <alignment horizontal="left" vertical="center" wrapText="1"/>
    </xf>
    <xf numFmtId="0" fontId="33" fillId="0" borderId="0" xfId="19" applyFont="1" applyFill="1" applyBorder="1" applyAlignment="1">
      <alignment horizontal="left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horizontal="center" vertical="center" wrapText="1"/>
    </xf>
    <xf numFmtId="0" fontId="22" fillId="0" borderId="0" xfId="19" applyFont="1" applyFill="1" applyBorder="1" applyAlignment="1">
      <alignment horizontal="left" vertical="top" wrapText="1"/>
    </xf>
    <xf numFmtId="0" fontId="30" fillId="0" borderId="24" xfId="19" applyFont="1" applyFill="1" applyBorder="1" applyAlignment="1">
      <alignment horizontal="center" vertical="center" wrapText="1"/>
    </xf>
    <xf numFmtId="0" fontId="30" fillId="0" borderId="0" xfId="19" applyFont="1" applyFill="1" applyBorder="1" applyAlignment="1">
      <alignment horizontal="center" vertical="center" wrapText="1"/>
    </xf>
  </cellXfs>
  <cellStyles count="27">
    <cellStyle name="_x000d__x000a_JournalTemplate=C:\COMFO\CTALK\JOURSTD.TPL_x000d__x000a_LbStateAddress=3 3 0 251 1 89 2 311_x000d__x000a_LbStateJou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5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23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0</xdr:row>
      <xdr:rowOff>0</xdr:rowOff>
    </xdr:from>
    <xdr:to>
      <xdr:col>6</xdr:col>
      <xdr:colOff>152400</xdr:colOff>
      <xdr:row>3</xdr:row>
      <xdr:rowOff>73747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819275" cy="75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2"/>
  <sheetViews>
    <sheetView tabSelected="1" view="pageBreakPreview" zoomScaleNormal="70" zoomScaleSheetLayoutView="100" workbookViewId="0">
      <selection activeCell="D12" sqref="D12"/>
    </sheetView>
  </sheetViews>
  <sheetFormatPr defaultRowHeight="12.75" x14ac:dyDescent="0.2"/>
  <cols>
    <col min="1" max="1" width="39.85546875" customWidth="1"/>
    <col min="2" max="2" width="17.7109375" customWidth="1"/>
    <col min="3" max="3" width="19.7109375" style="3" customWidth="1"/>
    <col min="4" max="9" width="11.7109375" style="4" customWidth="1"/>
    <col min="10" max="11" width="10.28515625" style="4" customWidth="1"/>
  </cols>
  <sheetData>
    <row r="1" spans="1:23" ht="13.5" customHeight="1" thickBot="1" x14ac:dyDescent="0.25">
      <c r="A1" s="1"/>
      <c r="B1" s="49" t="s">
        <v>76</v>
      </c>
      <c r="C1" s="49"/>
      <c r="D1" s="49"/>
      <c r="E1" s="49"/>
      <c r="F1" s="49"/>
      <c r="G1" s="49"/>
      <c r="H1" s="8"/>
      <c r="I1" s="8"/>
    </row>
    <row r="2" spans="1:23" ht="17.25" thickBot="1" x14ac:dyDescent="0.35">
      <c r="A2" s="2"/>
      <c r="B2" s="49"/>
      <c r="C2" s="49"/>
      <c r="D2" s="49"/>
      <c r="E2" s="49"/>
      <c r="F2" s="49"/>
      <c r="G2" s="49"/>
      <c r="H2" s="9"/>
      <c r="I2" s="10"/>
      <c r="J2" s="13"/>
      <c r="K2" s="5"/>
    </row>
    <row r="3" spans="1:23" ht="23.25" customHeight="1" thickBot="1" x14ac:dyDescent="0.35">
      <c r="A3" s="2"/>
      <c r="B3" s="49"/>
      <c r="C3" s="49"/>
      <c r="D3" s="49"/>
      <c r="E3" s="49"/>
      <c r="F3" s="49"/>
      <c r="G3" s="49"/>
      <c r="H3" s="54" t="s">
        <v>64</v>
      </c>
      <c r="I3" s="55"/>
      <c r="J3" s="16">
        <v>79</v>
      </c>
      <c r="K3" s="6"/>
    </row>
    <row r="4" spans="1:23" ht="17.25" thickBot="1" x14ac:dyDescent="0.35">
      <c r="A4" s="2"/>
      <c r="B4" s="49"/>
      <c r="C4" s="49"/>
      <c r="D4" s="49"/>
      <c r="E4" s="49"/>
      <c r="F4" s="49"/>
      <c r="G4" s="49"/>
      <c r="H4" s="11"/>
      <c r="I4" s="12"/>
      <c r="J4" s="14"/>
      <c r="K4" s="7"/>
    </row>
    <row r="5" spans="1:23" ht="13.5" customHeight="1" thickBot="1" x14ac:dyDescent="0.25">
      <c r="B5" s="4"/>
      <c r="C5" s="4"/>
      <c r="M5" s="3"/>
      <c r="N5" s="3"/>
      <c r="O5" s="3"/>
      <c r="P5" s="53"/>
      <c r="Q5" s="53"/>
      <c r="R5" s="3"/>
      <c r="S5" s="3"/>
      <c r="T5" s="3"/>
      <c r="U5" s="3"/>
      <c r="V5" s="3"/>
      <c r="W5" s="3"/>
    </row>
    <row r="6" spans="1:23" ht="27" customHeight="1" thickBot="1" x14ac:dyDescent="0.25">
      <c r="A6" s="33" t="s">
        <v>23</v>
      </c>
      <c r="B6" s="17" t="s">
        <v>20</v>
      </c>
      <c r="C6" s="17" t="s">
        <v>0</v>
      </c>
      <c r="D6" s="17" t="s">
        <v>77</v>
      </c>
      <c r="E6" s="17" t="s">
        <v>73</v>
      </c>
      <c r="F6" s="17" t="s">
        <v>68</v>
      </c>
      <c r="G6" s="17" t="s">
        <v>67</v>
      </c>
      <c r="H6" s="17" t="s">
        <v>69</v>
      </c>
      <c r="I6" s="17" t="s">
        <v>70</v>
      </c>
      <c r="J6" s="17" t="s">
        <v>71</v>
      </c>
      <c r="K6" s="18" t="s">
        <v>72</v>
      </c>
      <c r="P6" s="53"/>
      <c r="Q6" s="53"/>
    </row>
    <row r="7" spans="1:23" ht="19.5" customHeight="1" thickBot="1" x14ac:dyDescent="0.25">
      <c r="A7" s="50" t="s">
        <v>51</v>
      </c>
      <c r="B7" s="51"/>
      <c r="C7" s="51"/>
      <c r="D7" s="51"/>
      <c r="E7" s="51"/>
      <c r="F7" s="51"/>
      <c r="G7" s="51"/>
      <c r="H7" s="51"/>
      <c r="I7" s="51"/>
      <c r="J7" s="51"/>
      <c r="K7" s="52"/>
      <c r="P7" s="53"/>
      <c r="Q7" s="53"/>
    </row>
    <row r="8" spans="1:23" ht="15" customHeight="1" x14ac:dyDescent="0.2">
      <c r="A8" s="32" t="s">
        <v>40</v>
      </c>
      <c r="B8" s="25" t="s">
        <v>22</v>
      </c>
      <c r="C8" s="34" t="s">
        <v>42</v>
      </c>
      <c r="D8" s="42">
        <v>20.6968608</v>
      </c>
      <c r="E8" s="26">
        <f t="shared" ref="E8:E39" si="0">D8*$J$3</f>
        <v>1635.0520031999999</v>
      </c>
      <c r="F8" s="42">
        <v>19.662017760000001</v>
      </c>
      <c r="G8" s="26">
        <f t="shared" ref="G8:G39" si="1">F8*$J$3</f>
        <v>1553.29940304</v>
      </c>
      <c r="H8" s="42">
        <v>19.248080544000004</v>
      </c>
      <c r="I8" s="26">
        <f t="shared" ref="I8:I39" si="2">H8*$J$3</f>
        <v>1520.5983629760003</v>
      </c>
      <c r="J8" s="39">
        <v>17.937279359999998</v>
      </c>
      <c r="K8" s="26">
        <f t="shared" ref="K8:K39" si="3">J8*$J$3</f>
        <v>1417.0450694399999</v>
      </c>
      <c r="P8" s="53"/>
      <c r="Q8" s="53"/>
    </row>
    <row r="9" spans="1:23" ht="15" customHeight="1" x14ac:dyDescent="0.2">
      <c r="A9" s="27" t="s">
        <v>118</v>
      </c>
      <c r="B9" s="15" t="s">
        <v>22</v>
      </c>
      <c r="C9" s="35" t="s">
        <v>78</v>
      </c>
      <c r="D9" s="43">
        <v>37.237384800000001</v>
      </c>
      <c r="E9" s="28">
        <f t="shared" si="0"/>
        <v>2941.7533991999999</v>
      </c>
      <c r="F9" s="43">
        <v>35.375515559999997</v>
      </c>
      <c r="G9" s="28">
        <f t="shared" si="1"/>
        <v>2794.6657292399996</v>
      </c>
      <c r="H9" s="43">
        <v>34.630767863999999</v>
      </c>
      <c r="I9" s="28">
        <f t="shared" si="2"/>
        <v>2735.830661256</v>
      </c>
      <c r="J9" s="40">
        <v>32.272400159999997</v>
      </c>
      <c r="K9" s="28">
        <f t="shared" si="3"/>
        <v>2549.5196126399997</v>
      </c>
    </row>
    <row r="10" spans="1:23" s="3" customFormat="1" ht="15" customHeight="1" x14ac:dyDescent="0.2">
      <c r="A10" s="27" t="s">
        <v>119</v>
      </c>
      <c r="B10" s="15" t="s">
        <v>22</v>
      </c>
      <c r="C10" s="35" t="s">
        <v>79</v>
      </c>
      <c r="D10" s="43">
        <v>42.984156600000006</v>
      </c>
      <c r="E10" s="28">
        <f t="shared" si="0"/>
        <v>3395.7483714000005</v>
      </c>
      <c r="F10" s="43">
        <v>40.834948770000004</v>
      </c>
      <c r="G10" s="28">
        <f t="shared" si="1"/>
        <v>3225.9609528300002</v>
      </c>
      <c r="H10" s="43">
        <v>39.97526563800001</v>
      </c>
      <c r="I10" s="28">
        <f t="shared" si="2"/>
        <v>3158.045985402001</v>
      </c>
      <c r="J10" s="40">
        <v>37.252935719999996</v>
      </c>
      <c r="K10" s="28">
        <f t="shared" si="3"/>
        <v>2942.9819218799998</v>
      </c>
      <c r="M10"/>
      <c r="N10"/>
      <c r="O10"/>
      <c r="P10"/>
      <c r="Q10"/>
      <c r="R10"/>
      <c r="S10"/>
      <c r="T10"/>
      <c r="U10"/>
      <c r="V10"/>
      <c r="W10"/>
    </row>
    <row r="11" spans="1:23" ht="15" customHeight="1" x14ac:dyDescent="0.2">
      <c r="A11" s="27" t="s">
        <v>120</v>
      </c>
      <c r="B11" s="15" t="s">
        <v>22</v>
      </c>
      <c r="C11" s="35" t="s">
        <v>80</v>
      </c>
      <c r="D11" s="43">
        <v>52.187473799999999</v>
      </c>
      <c r="E11" s="28">
        <f t="shared" si="0"/>
        <v>4122.8104302000002</v>
      </c>
      <c r="F11" s="43">
        <v>49.578100109999994</v>
      </c>
      <c r="G11" s="28">
        <f t="shared" si="1"/>
        <v>3916.6699086899994</v>
      </c>
      <c r="H11" s="43">
        <v>48.534350633999999</v>
      </c>
      <c r="I11" s="28">
        <f t="shared" si="2"/>
        <v>3834.2137000859998</v>
      </c>
      <c r="J11" s="40">
        <v>45.229143959999995</v>
      </c>
      <c r="K11" s="28">
        <f t="shared" si="3"/>
        <v>3573.1023728399996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 customHeight="1" x14ac:dyDescent="0.2">
      <c r="A12" s="27" t="s">
        <v>121</v>
      </c>
      <c r="B12" s="15" t="s">
        <v>22</v>
      </c>
      <c r="C12" s="35" t="s">
        <v>81</v>
      </c>
      <c r="D12" s="43">
        <v>52.187473799999999</v>
      </c>
      <c r="E12" s="28">
        <f t="shared" si="0"/>
        <v>4122.8104302000002</v>
      </c>
      <c r="F12" s="43">
        <v>49.578100109999994</v>
      </c>
      <c r="G12" s="28">
        <f t="shared" si="1"/>
        <v>3916.6699086899994</v>
      </c>
      <c r="H12" s="43">
        <v>48.534350633999999</v>
      </c>
      <c r="I12" s="28">
        <f t="shared" si="2"/>
        <v>3834.2137000859998</v>
      </c>
      <c r="J12" s="40">
        <v>45.229143959999995</v>
      </c>
      <c r="K12" s="28">
        <f t="shared" si="3"/>
        <v>3573.1023728399996</v>
      </c>
    </row>
    <row r="13" spans="1:23" ht="15" customHeight="1" x14ac:dyDescent="0.2">
      <c r="A13" s="27" t="s">
        <v>122</v>
      </c>
      <c r="B13" s="15" t="s">
        <v>22</v>
      </c>
      <c r="C13" s="35" t="s">
        <v>82</v>
      </c>
      <c r="D13" s="43">
        <v>42.984156600000006</v>
      </c>
      <c r="E13" s="28">
        <f t="shared" si="0"/>
        <v>3395.7483714000005</v>
      </c>
      <c r="F13" s="43">
        <v>40.834948770000004</v>
      </c>
      <c r="G13" s="28">
        <f t="shared" si="1"/>
        <v>3225.9609528300002</v>
      </c>
      <c r="H13" s="43">
        <v>39.97526563800001</v>
      </c>
      <c r="I13" s="28">
        <f t="shared" si="2"/>
        <v>3158.045985402001</v>
      </c>
      <c r="J13" s="40">
        <v>37.252935719999996</v>
      </c>
      <c r="K13" s="28">
        <f t="shared" si="3"/>
        <v>2942.9819218799998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 x14ac:dyDescent="0.2">
      <c r="A14" s="27" t="s">
        <v>123</v>
      </c>
      <c r="B14" s="15" t="s">
        <v>22</v>
      </c>
      <c r="C14" s="35" t="s">
        <v>83</v>
      </c>
      <c r="D14" s="43">
        <v>37.237384800000001</v>
      </c>
      <c r="E14" s="28">
        <f t="shared" si="0"/>
        <v>2941.7533991999999</v>
      </c>
      <c r="F14" s="43">
        <v>35.375515559999997</v>
      </c>
      <c r="G14" s="28">
        <f t="shared" si="1"/>
        <v>2794.6657292399996</v>
      </c>
      <c r="H14" s="43">
        <v>34.630767863999999</v>
      </c>
      <c r="I14" s="28">
        <f t="shared" si="2"/>
        <v>2735.830661256</v>
      </c>
      <c r="J14" s="40">
        <v>32.272400159999997</v>
      </c>
      <c r="K14" s="28">
        <f t="shared" si="3"/>
        <v>2549.5196126399997</v>
      </c>
    </row>
    <row r="15" spans="1:23" ht="15" customHeight="1" x14ac:dyDescent="0.2">
      <c r="A15" s="27" t="s">
        <v>1</v>
      </c>
      <c r="B15" s="15" t="s">
        <v>22</v>
      </c>
      <c r="C15" s="35" t="s">
        <v>84</v>
      </c>
      <c r="D15" s="43">
        <v>42.984156600000006</v>
      </c>
      <c r="E15" s="28">
        <f t="shared" si="0"/>
        <v>3395.7483714000005</v>
      </c>
      <c r="F15" s="43">
        <v>40.834948770000004</v>
      </c>
      <c r="G15" s="28">
        <f t="shared" si="1"/>
        <v>3225.9609528300002</v>
      </c>
      <c r="H15" s="43">
        <v>39.97526563800001</v>
      </c>
      <c r="I15" s="28">
        <f t="shared" si="2"/>
        <v>3158.045985402001</v>
      </c>
      <c r="J15" s="40">
        <v>37.252935719999996</v>
      </c>
      <c r="K15" s="28">
        <f t="shared" si="3"/>
        <v>2942.9819218799998</v>
      </c>
    </row>
    <row r="16" spans="1:23" s="3" customFormat="1" ht="15" customHeight="1" x14ac:dyDescent="0.2">
      <c r="A16" s="27" t="s">
        <v>2</v>
      </c>
      <c r="B16" s="15" t="s">
        <v>22</v>
      </c>
      <c r="C16" s="35" t="s">
        <v>85</v>
      </c>
      <c r="D16" s="43">
        <v>42.984156600000006</v>
      </c>
      <c r="E16" s="28">
        <f t="shared" si="0"/>
        <v>3395.7483714000005</v>
      </c>
      <c r="F16" s="43">
        <v>40.834948770000004</v>
      </c>
      <c r="G16" s="28">
        <f t="shared" si="1"/>
        <v>3225.9609528300002</v>
      </c>
      <c r="H16" s="43">
        <v>39.97526563800001</v>
      </c>
      <c r="I16" s="28">
        <f t="shared" si="2"/>
        <v>3158.045985402001</v>
      </c>
      <c r="J16" s="40">
        <v>37.252935719999996</v>
      </c>
      <c r="K16" s="28">
        <f t="shared" si="3"/>
        <v>2942.9819218799998</v>
      </c>
      <c r="M16"/>
      <c r="N16"/>
      <c r="O16"/>
      <c r="P16"/>
      <c r="Q16"/>
      <c r="R16"/>
      <c r="S16"/>
      <c r="T16"/>
      <c r="U16"/>
      <c r="V16"/>
      <c r="W16"/>
    </row>
    <row r="17" spans="1:23" ht="15" customHeight="1" x14ac:dyDescent="0.2">
      <c r="A17" s="27" t="s">
        <v>124</v>
      </c>
      <c r="B17" s="15" t="s">
        <v>22</v>
      </c>
      <c r="C17" s="35" t="s">
        <v>86</v>
      </c>
      <c r="D17" s="43">
        <v>37.237384800000001</v>
      </c>
      <c r="E17" s="28">
        <f t="shared" si="0"/>
        <v>2941.7533991999999</v>
      </c>
      <c r="F17" s="43">
        <v>35.375515559999997</v>
      </c>
      <c r="G17" s="28">
        <f t="shared" si="1"/>
        <v>2794.6657292399996</v>
      </c>
      <c r="H17" s="43">
        <v>34.630767863999999</v>
      </c>
      <c r="I17" s="28">
        <f t="shared" si="2"/>
        <v>2735.830661256</v>
      </c>
      <c r="J17" s="40">
        <v>32.272400159999997</v>
      </c>
      <c r="K17" s="28">
        <f t="shared" si="3"/>
        <v>2549.5196126399997</v>
      </c>
    </row>
    <row r="18" spans="1:23" s="3" customFormat="1" ht="15" customHeight="1" x14ac:dyDescent="0.2">
      <c r="A18" s="27" t="s">
        <v>74</v>
      </c>
      <c r="B18" s="15" t="s">
        <v>22</v>
      </c>
      <c r="C18" s="35" t="s">
        <v>87</v>
      </c>
      <c r="D18" s="43">
        <v>42.984156600000006</v>
      </c>
      <c r="E18" s="28">
        <f t="shared" si="0"/>
        <v>3395.7483714000005</v>
      </c>
      <c r="F18" s="43">
        <v>40.834948770000004</v>
      </c>
      <c r="G18" s="28">
        <f t="shared" si="1"/>
        <v>3225.9609528300002</v>
      </c>
      <c r="H18" s="43">
        <v>39.97526563800001</v>
      </c>
      <c r="I18" s="28">
        <f t="shared" si="2"/>
        <v>3158.045985402001</v>
      </c>
      <c r="J18" s="40">
        <v>37.252935719999996</v>
      </c>
      <c r="K18" s="28">
        <f t="shared" si="3"/>
        <v>2942.9819218799998</v>
      </c>
      <c r="M18"/>
      <c r="N18"/>
      <c r="O18"/>
      <c r="P18"/>
      <c r="Q18"/>
      <c r="R18"/>
      <c r="S18"/>
      <c r="T18"/>
      <c r="U18"/>
      <c r="V18"/>
      <c r="W18"/>
    </row>
    <row r="19" spans="1:23" ht="15" customHeight="1" x14ac:dyDescent="0.2">
      <c r="A19" s="27" t="s">
        <v>125</v>
      </c>
      <c r="B19" s="15" t="s">
        <v>22</v>
      </c>
      <c r="C19" s="35" t="s">
        <v>88</v>
      </c>
      <c r="D19" s="43">
        <v>37.237384800000001</v>
      </c>
      <c r="E19" s="28">
        <f t="shared" si="0"/>
        <v>2941.7533991999999</v>
      </c>
      <c r="F19" s="43">
        <v>35.375515559999997</v>
      </c>
      <c r="G19" s="28">
        <f t="shared" si="1"/>
        <v>2794.6657292399996</v>
      </c>
      <c r="H19" s="43">
        <v>34.630767863999999</v>
      </c>
      <c r="I19" s="28">
        <f t="shared" si="2"/>
        <v>2735.830661256</v>
      </c>
      <c r="J19" s="40">
        <v>32.272400159999997</v>
      </c>
      <c r="K19" s="28">
        <f t="shared" si="3"/>
        <v>2549.5196126399997</v>
      </c>
    </row>
    <row r="20" spans="1:23" ht="15" customHeight="1" x14ac:dyDescent="0.2">
      <c r="A20" s="27" t="s">
        <v>44</v>
      </c>
      <c r="B20" s="15" t="s">
        <v>22</v>
      </c>
      <c r="C20" s="35" t="s">
        <v>89</v>
      </c>
      <c r="D20" s="43">
        <v>42.984156600000006</v>
      </c>
      <c r="E20" s="28">
        <f t="shared" si="0"/>
        <v>3395.7483714000005</v>
      </c>
      <c r="F20" s="43">
        <v>40.834948770000004</v>
      </c>
      <c r="G20" s="28">
        <f t="shared" si="1"/>
        <v>3225.9609528300002</v>
      </c>
      <c r="H20" s="43">
        <v>39.97526563800001</v>
      </c>
      <c r="I20" s="28">
        <f t="shared" si="2"/>
        <v>3158.045985402001</v>
      </c>
      <c r="J20" s="40">
        <v>37.252935719999996</v>
      </c>
      <c r="K20" s="28">
        <f t="shared" si="3"/>
        <v>2942.9819218799998</v>
      </c>
    </row>
    <row r="21" spans="1:23" ht="15" customHeight="1" x14ac:dyDescent="0.2">
      <c r="A21" s="27" t="s">
        <v>126</v>
      </c>
      <c r="B21" s="15" t="s">
        <v>22</v>
      </c>
      <c r="C21" s="35" t="s">
        <v>90</v>
      </c>
      <c r="D21" s="43">
        <v>37.237384800000001</v>
      </c>
      <c r="E21" s="28">
        <f t="shared" si="0"/>
        <v>2941.7533991999999</v>
      </c>
      <c r="F21" s="43">
        <v>35.375515559999997</v>
      </c>
      <c r="G21" s="28">
        <f t="shared" si="1"/>
        <v>2794.6657292399996</v>
      </c>
      <c r="H21" s="43">
        <v>34.630767863999999</v>
      </c>
      <c r="I21" s="28">
        <f t="shared" si="2"/>
        <v>2735.830661256</v>
      </c>
      <c r="J21" s="40">
        <v>32.272400159999997</v>
      </c>
      <c r="K21" s="28">
        <f t="shared" si="3"/>
        <v>2549.5196126399997</v>
      </c>
    </row>
    <row r="22" spans="1:23" ht="15" customHeight="1" x14ac:dyDescent="0.2">
      <c r="A22" s="27" t="s">
        <v>127</v>
      </c>
      <c r="B22" s="15" t="s">
        <v>22</v>
      </c>
      <c r="C22" s="35" t="s">
        <v>91</v>
      </c>
      <c r="D22" s="43">
        <v>42.984156600000006</v>
      </c>
      <c r="E22" s="28">
        <f t="shared" si="0"/>
        <v>3395.7483714000005</v>
      </c>
      <c r="F22" s="43">
        <v>40.834948770000004</v>
      </c>
      <c r="G22" s="28">
        <f t="shared" si="1"/>
        <v>3225.9609528300002</v>
      </c>
      <c r="H22" s="43">
        <v>39.97526563800001</v>
      </c>
      <c r="I22" s="28">
        <f t="shared" si="2"/>
        <v>3158.045985402001</v>
      </c>
      <c r="J22" s="40">
        <v>37.252935719999996</v>
      </c>
      <c r="K22" s="28">
        <f t="shared" si="3"/>
        <v>2942.9819218799998</v>
      </c>
    </row>
    <row r="23" spans="1:23" ht="15" customHeight="1" x14ac:dyDescent="0.2">
      <c r="A23" s="27" t="s">
        <v>45</v>
      </c>
      <c r="B23" s="15" t="s">
        <v>22</v>
      </c>
      <c r="C23" s="35" t="s">
        <v>92</v>
      </c>
      <c r="D23" s="43">
        <v>42.984156600000006</v>
      </c>
      <c r="E23" s="28">
        <f t="shared" si="0"/>
        <v>3395.7483714000005</v>
      </c>
      <c r="F23" s="43">
        <v>40.834948770000004</v>
      </c>
      <c r="G23" s="28">
        <f t="shared" si="1"/>
        <v>3225.9609528300002</v>
      </c>
      <c r="H23" s="43">
        <v>39.97526563800001</v>
      </c>
      <c r="I23" s="28">
        <f t="shared" si="2"/>
        <v>3158.045985402001</v>
      </c>
      <c r="J23" s="40">
        <v>37.252935719999996</v>
      </c>
      <c r="K23" s="28">
        <f t="shared" si="3"/>
        <v>2942.9819218799998</v>
      </c>
    </row>
    <row r="24" spans="1:23" ht="15" customHeight="1" x14ac:dyDescent="0.2">
      <c r="A24" s="27" t="s">
        <v>117</v>
      </c>
      <c r="B24" s="15" t="s">
        <v>22</v>
      </c>
      <c r="C24" s="35" t="s">
        <v>93</v>
      </c>
      <c r="D24" s="43">
        <v>37.237384800000001</v>
      </c>
      <c r="E24" s="28">
        <f t="shared" si="0"/>
        <v>2941.7533991999999</v>
      </c>
      <c r="F24" s="43">
        <v>35.375515559999997</v>
      </c>
      <c r="G24" s="28">
        <f t="shared" si="1"/>
        <v>2794.6657292399996</v>
      </c>
      <c r="H24" s="43">
        <v>34.630767863999999</v>
      </c>
      <c r="I24" s="28">
        <f t="shared" si="2"/>
        <v>2735.830661256</v>
      </c>
      <c r="J24" s="40">
        <v>32.272400159999997</v>
      </c>
      <c r="K24" s="28">
        <f t="shared" si="3"/>
        <v>2549.5196126399997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 x14ac:dyDescent="0.2">
      <c r="A25" s="27" t="s">
        <v>3</v>
      </c>
      <c r="B25" s="15" t="s">
        <v>22</v>
      </c>
      <c r="C25" s="35" t="s">
        <v>94</v>
      </c>
      <c r="D25" s="43">
        <v>42.984156600000006</v>
      </c>
      <c r="E25" s="28">
        <f t="shared" si="0"/>
        <v>3395.7483714000005</v>
      </c>
      <c r="F25" s="43">
        <v>40.834948770000004</v>
      </c>
      <c r="G25" s="28">
        <f t="shared" si="1"/>
        <v>3225.9609528300002</v>
      </c>
      <c r="H25" s="43">
        <v>39.97526563800001</v>
      </c>
      <c r="I25" s="28">
        <f t="shared" si="2"/>
        <v>3158.045985402001</v>
      </c>
      <c r="J25" s="40">
        <v>37.252935719999996</v>
      </c>
      <c r="K25" s="28">
        <f t="shared" si="3"/>
        <v>2942.9819218799998</v>
      </c>
    </row>
    <row r="26" spans="1:23" ht="15" customHeight="1" x14ac:dyDescent="0.2">
      <c r="A26" s="27" t="s">
        <v>128</v>
      </c>
      <c r="B26" s="15" t="s">
        <v>22</v>
      </c>
      <c r="C26" s="35" t="s">
        <v>95</v>
      </c>
      <c r="D26" s="43">
        <v>62.557110000000002</v>
      </c>
      <c r="E26" s="28">
        <f t="shared" si="0"/>
        <v>4942.0116900000003</v>
      </c>
      <c r="F26" s="43">
        <v>59.429254499999999</v>
      </c>
      <c r="G26" s="28">
        <f t="shared" si="1"/>
        <v>4694.9111055000003</v>
      </c>
      <c r="H26" s="43">
        <v>58.178112300000002</v>
      </c>
      <c r="I26" s="28">
        <f t="shared" si="2"/>
        <v>4596.0708716999998</v>
      </c>
      <c r="J26" s="40">
        <v>54.216161999999997</v>
      </c>
      <c r="K26" s="28">
        <f t="shared" si="3"/>
        <v>4283.0767980000001</v>
      </c>
    </row>
    <row r="27" spans="1:23" ht="15" customHeight="1" x14ac:dyDescent="0.2">
      <c r="A27" s="27" t="s">
        <v>129</v>
      </c>
      <c r="B27" s="15" t="s">
        <v>43</v>
      </c>
      <c r="C27" s="36" t="s">
        <v>96</v>
      </c>
      <c r="D27" s="43">
        <v>62.557110000000002</v>
      </c>
      <c r="E27" s="28">
        <f t="shared" si="0"/>
        <v>4942.0116900000003</v>
      </c>
      <c r="F27" s="43">
        <v>59.429254499999999</v>
      </c>
      <c r="G27" s="28">
        <f t="shared" si="1"/>
        <v>4694.9111055000003</v>
      </c>
      <c r="H27" s="43">
        <v>58.178112300000002</v>
      </c>
      <c r="I27" s="28">
        <f t="shared" si="2"/>
        <v>4596.0708716999998</v>
      </c>
      <c r="J27" s="40">
        <v>54.216161999999997</v>
      </c>
      <c r="K27" s="28">
        <f t="shared" si="3"/>
        <v>4283.0767980000001</v>
      </c>
    </row>
    <row r="28" spans="1:23" ht="15" customHeight="1" x14ac:dyDescent="0.2">
      <c r="A28" s="27" t="s">
        <v>130</v>
      </c>
      <c r="B28" s="15" t="s">
        <v>21</v>
      </c>
      <c r="C28" s="35" t="s">
        <v>97</v>
      </c>
      <c r="D28" s="43">
        <v>72.635639999999995</v>
      </c>
      <c r="E28" s="28">
        <f>D28*$J$3</f>
        <v>5738.2155599999996</v>
      </c>
      <c r="F28" s="43">
        <v>69.003860000000003</v>
      </c>
      <c r="G28" s="28">
        <f>F28*$J$3</f>
        <v>5451.30494</v>
      </c>
      <c r="H28" s="43">
        <v>67.551150000000007</v>
      </c>
      <c r="I28" s="28">
        <f>H28*$J$3</f>
        <v>5336.5408500000003</v>
      </c>
      <c r="J28" s="40">
        <v>64.853250000000003</v>
      </c>
      <c r="K28" s="28">
        <f>J28*$J$3</f>
        <v>5123.4067500000001</v>
      </c>
    </row>
    <row r="29" spans="1:23" s="3" customFormat="1" ht="15" customHeight="1" x14ac:dyDescent="0.2">
      <c r="A29" s="27" t="s">
        <v>131</v>
      </c>
      <c r="B29" s="15" t="s">
        <v>22</v>
      </c>
      <c r="C29" s="35" t="s">
        <v>98</v>
      </c>
      <c r="D29" s="43">
        <v>42.984156600000006</v>
      </c>
      <c r="E29" s="28">
        <f t="shared" si="0"/>
        <v>3395.7483714000005</v>
      </c>
      <c r="F29" s="43">
        <v>40.834948770000004</v>
      </c>
      <c r="G29" s="28">
        <f t="shared" si="1"/>
        <v>3225.9609528300002</v>
      </c>
      <c r="H29" s="43">
        <v>39.97526563800001</v>
      </c>
      <c r="I29" s="28">
        <f t="shared" si="2"/>
        <v>3158.045985402001</v>
      </c>
      <c r="J29" s="40">
        <v>37.252935719999996</v>
      </c>
      <c r="K29" s="28">
        <f t="shared" si="3"/>
        <v>2942.9819218799998</v>
      </c>
      <c r="M29"/>
      <c r="N29"/>
      <c r="O29"/>
      <c r="P29"/>
      <c r="Q29"/>
      <c r="R29"/>
      <c r="S29"/>
      <c r="T29"/>
      <c r="U29"/>
      <c r="V29"/>
      <c r="W29"/>
    </row>
    <row r="30" spans="1:23" ht="15" customHeight="1" x14ac:dyDescent="0.2">
      <c r="A30" s="27" t="s">
        <v>132</v>
      </c>
      <c r="B30" s="15" t="s">
        <v>22</v>
      </c>
      <c r="C30" s="37" t="s">
        <v>99</v>
      </c>
      <c r="D30" s="43">
        <v>42.984156600000006</v>
      </c>
      <c r="E30" s="28">
        <f t="shared" si="0"/>
        <v>3395.7483714000005</v>
      </c>
      <c r="F30" s="43">
        <v>40.834948770000004</v>
      </c>
      <c r="G30" s="28">
        <f t="shared" si="1"/>
        <v>3225.9609528300002</v>
      </c>
      <c r="H30" s="43">
        <v>39.97526563800001</v>
      </c>
      <c r="I30" s="28">
        <f t="shared" si="2"/>
        <v>3158.045985402001</v>
      </c>
      <c r="J30" s="40">
        <v>37.252935719999996</v>
      </c>
      <c r="K30" s="28">
        <f t="shared" si="3"/>
        <v>2942.9819218799998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 customHeight="1" x14ac:dyDescent="0.2">
      <c r="A31" s="27" t="s">
        <v>66</v>
      </c>
      <c r="B31" s="15" t="s">
        <v>22</v>
      </c>
      <c r="C31" s="35" t="s">
        <v>100</v>
      </c>
      <c r="D31" s="43">
        <v>42.984156600000006</v>
      </c>
      <c r="E31" s="28">
        <f t="shared" si="0"/>
        <v>3395.7483714000005</v>
      </c>
      <c r="F31" s="43">
        <v>40.834948770000004</v>
      </c>
      <c r="G31" s="28">
        <f t="shared" si="1"/>
        <v>3225.9609528300002</v>
      </c>
      <c r="H31" s="43">
        <v>39.97526563800001</v>
      </c>
      <c r="I31" s="28">
        <f t="shared" si="2"/>
        <v>3158.045985402001</v>
      </c>
      <c r="J31" s="40">
        <v>37.252935719999996</v>
      </c>
      <c r="K31" s="28">
        <f t="shared" si="3"/>
        <v>2942.9819218799998</v>
      </c>
    </row>
    <row r="32" spans="1:23" ht="15" customHeight="1" x14ac:dyDescent="0.2">
      <c r="A32" s="27" t="s">
        <v>133</v>
      </c>
      <c r="B32" s="15" t="s">
        <v>22</v>
      </c>
      <c r="C32" s="35" t="s">
        <v>101</v>
      </c>
      <c r="D32" s="43">
        <v>37.237384800000001</v>
      </c>
      <c r="E32" s="28">
        <f t="shared" si="0"/>
        <v>2941.7533991999999</v>
      </c>
      <c r="F32" s="43">
        <v>35.375515559999997</v>
      </c>
      <c r="G32" s="28">
        <f t="shared" si="1"/>
        <v>2794.6657292399996</v>
      </c>
      <c r="H32" s="43">
        <v>34.630767863999999</v>
      </c>
      <c r="I32" s="28">
        <f t="shared" si="2"/>
        <v>2735.830661256</v>
      </c>
      <c r="J32" s="40">
        <v>32.272400159999997</v>
      </c>
      <c r="K32" s="28">
        <f t="shared" si="3"/>
        <v>2549.5196126399997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 x14ac:dyDescent="0.2">
      <c r="A33" s="27" t="s">
        <v>134</v>
      </c>
      <c r="B33" s="15" t="s">
        <v>22</v>
      </c>
      <c r="C33" s="35" t="s">
        <v>102</v>
      </c>
      <c r="D33" s="43">
        <v>42.984156600000006</v>
      </c>
      <c r="E33" s="28">
        <f t="shared" si="0"/>
        <v>3395.7483714000005</v>
      </c>
      <c r="F33" s="43">
        <v>40.834948770000004</v>
      </c>
      <c r="G33" s="28">
        <f t="shared" si="1"/>
        <v>3225.9609528300002</v>
      </c>
      <c r="H33" s="43">
        <v>39.97526563800001</v>
      </c>
      <c r="I33" s="28">
        <f t="shared" si="2"/>
        <v>3158.045985402001</v>
      </c>
      <c r="J33" s="40">
        <v>37.252935719999996</v>
      </c>
      <c r="K33" s="28">
        <f t="shared" si="3"/>
        <v>2942.9819218799998</v>
      </c>
    </row>
    <row r="34" spans="1:23" ht="15" customHeight="1" x14ac:dyDescent="0.2">
      <c r="A34" s="27" t="s">
        <v>135</v>
      </c>
      <c r="B34" s="15" t="s">
        <v>22</v>
      </c>
      <c r="C34" s="35" t="s">
        <v>103</v>
      </c>
      <c r="D34" s="43">
        <v>42.687275400000004</v>
      </c>
      <c r="E34" s="28">
        <f t="shared" si="0"/>
        <v>3372.2947566000003</v>
      </c>
      <c r="F34" s="43">
        <v>40.552911630000004</v>
      </c>
      <c r="G34" s="28">
        <f t="shared" si="1"/>
        <v>3203.6800187700005</v>
      </c>
      <c r="H34" s="43">
        <v>39.699166122000008</v>
      </c>
      <c r="I34" s="28">
        <f t="shared" si="2"/>
        <v>3136.2341236380007</v>
      </c>
      <c r="J34" s="40">
        <v>36.995638679999999</v>
      </c>
      <c r="K34" s="28">
        <f t="shared" si="3"/>
        <v>2922.6554557199997</v>
      </c>
    </row>
    <row r="35" spans="1:23" s="3" customFormat="1" ht="15" customHeight="1" x14ac:dyDescent="0.2">
      <c r="A35" s="27" t="s">
        <v>46</v>
      </c>
      <c r="B35" s="15" t="s">
        <v>22</v>
      </c>
      <c r="C35" s="35" t="s">
        <v>104</v>
      </c>
      <c r="D35" s="43">
        <v>42.984156600000006</v>
      </c>
      <c r="E35" s="28">
        <f t="shared" si="0"/>
        <v>3395.7483714000005</v>
      </c>
      <c r="F35" s="43">
        <v>40.834948770000004</v>
      </c>
      <c r="G35" s="28">
        <f t="shared" si="1"/>
        <v>3225.9609528300002</v>
      </c>
      <c r="H35" s="43">
        <v>39.97526563800001</v>
      </c>
      <c r="I35" s="28">
        <f t="shared" si="2"/>
        <v>3158.045985402001</v>
      </c>
      <c r="J35" s="40">
        <v>37.252935719999996</v>
      </c>
      <c r="K35" s="28">
        <f t="shared" si="3"/>
        <v>2942.9819218799998</v>
      </c>
      <c r="M35"/>
      <c r="N35"/>
      <c r="O35"/>
      <c r="P35"/>
      <c r="Q35"/>
      <c r="R35"/>
      <c r="S35"/>
      <c r="T35"/>
      <c r="U35"/>
      <c r="V35"/>
      <c r="W35"/>
    </row>
    <row r="36" spans="1:23" ht="15" customHeight="1" x14ac:dyDescent="0.2">
      <c r="A36" s="27" t="s">
        <v>136</v>
      </c>
      <c r="B36" s="15" t="s">
        <v>22</v>
      </c>
      <c r="C36" s="35" t="s">
        <v>105</v>
      </c>
      <c r="D36" s="43">
        <v>37.237384800000001</v>
      </c>
      <c r="E36" s="28">
        <f t="shared" si="0"/>
        <v>2941.7533991999999</v>
      </c>
      <c r="F36" s="43">
        <v>35.375515559999997</v>
      </c>
      <c r="G36" s="28">
        <f t="shared" si="1"/>
        <v>2794.6657292399996</v>
      </c>
      <c r="H36" s="43">
        <v>34.630767863999999</v>
      </c>
      <c r="I36" s="28">
        <f t="shared" si="2"/>
        <v>2735.830661256</v>
      </c>
      <c r="J36" s="40">
        <v>32.272400159999997</v>
      </c>
      <c r="K36" s="28">
        <f t="shared" si="3"/>
        <v>2549.5196126399997</v>
      </c>
    </row>
    <row r="37" spans="1:23" s="3" customFormat="1" ht="15" customHeight="1" x14ac:dyDescent="0.2">
      <c r="A37" s="27" t="s">
        <v>4</v>
      </c>
      <c r="B37" s="15" t="s">
        <v>22</v>
      </c>
      <c r="C37" s="35" t="s">
        <v>106</v>
      </c>
      <c r="D37" s="43">
        <v>42.984156600000006</v>
      </c>
      <c r="E37" s="28">
        <f t="shared" si="0"/>
        <v>3395.7483714000005</v>
      </c>
      <c r="F37" s="43">
        <v>40.834948770000004</v>
      </c>
      <c r="G37" s="28">
        <f t="shared" si="1"/>
        <v>3225.9609528300002</v>
      </c>
      <c r="H37" s="43">
        <v>39.97526563800001</v>
      </c>
      <c r="I37" s="28">
        <f t="shared" si="2"/>
        <v>3158.045985402001</v>
      </c>
      <c r="J37" s="40">
        <v>37.252935719999996</v>
      </c>
      <c r="K37" s="28">
        <f t="shared" si="3"/>
        <v>2942.9819218799998</v>
      </c>
      <c r="M37"/>
      <c r="N37"/>
      <c r="O37"/>
      <c r="P37"/>
      <c r="Q37"/>
      <c r="R37"/>
      <c r="S37"/>
      <c r="T37"/>
      <c r="U37"/>
      <c r="V37"/>
      <c r="W37"/>
    </row>
    <row r="38" spans="1:23" ht="15" customHeight="1" x14ac:dyDescent="0.2">
      <c r="A38" s="27" t="s">
        <v>137</v>
      </c>
      <c r="B38" s="15" t="s">
        <v>22</v>
      </c>
      <c r="C38" s="36" t="s">
        <v>107</v>
      </c>
      <c r="D38" s="43">
        <v>62.557110000000002</v>
      </c>
      <c r="E38" s="28">
        <f t="shared" si="0"/>
        <v>4942.0116900000003</v>
      </c>
      <c r="F38" s="43">
        <v>59.429254499999999</v>
      </c>
      <c r="G38" s="28">
        <f t="shared" si="1"/>
        <v>4694.9111055000003</v>
      </c>
      <c r="H38" s="43">
        <v>58.178112300000002</v>
      </c>
      <c r="I38" s="28">
        <f t="shared" si="2"/>
        <v>4596.0708716999998</v>
      </c>
      <c r="J38" s="40">
        <v>54.216161999999997</v>
      </c>
      <c r="K38" s="28">
        <f t="shared" si="3"/>
        <v>4283.0767980000001</v>
      </c>
    </row>
    <row r="39" spans="1:23" ht="15" customHeight="1" x14ac:dyDescent="0.2">
      <c r="A39" s="27" t="s">
        <v>138</v>
      </c>
      <c r="B39" s="15" t="s">
        <v>22</v>
      </c>
      <c r="C39" s="35" t="s">
        <v>108</v>
      </c>
      <c r="D39" s="43">
        <v>42.687275400000004</v>
      </c>
      <c r="E39" s="28">
        <f t="shared" si="0"/>
        <v>3372.2947566000003</v>
      </c>
      <c r="F39" s="43">
        <v>40.552911630000004</v>
      </c>
      <c r="G39" s="28">
        <f t="shared" si="1"/>
        <v>3203.6800187700005</v>
      </c>
      <c r="H39" s="43">
        <v>39.699166122000008</v>
      </c>
      <c r="I39" s="28">
        <f t="shared" si="2"/>
        <v>3136.2341236380007</v>
      </c>
      <c r="J39" s="40">
        <v>36.995638679999999</v>
      </c>
      <c r="K39" s="28">
        <f t="shared" si="3"/>
        <v>2922.6554557199997</v>
      </c>
    </row>
    <row r="40" spans="1:23" ht="15" customHeight="1" x14ac:dyDescent="0.2">
      <c r="A40" s="27" t="s">
        <v>139</v>
      </c>
      <c r="B40" s="15" t="s">
        <v>43</v>
      </c>
      <c r="C40" s="35" t="s">
        <v>109</v>
      </c>
      <c r="D40" s="43">
        <v>62.557110000000002</v>
      </c>
      <c r="E40" s="28">
        <f t="shared" ref="E40:E70" si="4">D40*$J$3</f>
        <v>4942.0116900000003</v>
      </c>
      <c r="F40" s="43">
        <v>59.429254499999999</v>
      </c>
      <c r="G40" s="28">
        <f t="shared" ref="G40:G70" si="5">F40*$J$3</f>
        <v>4694.9111055000003</v>
      </c>
      <c r="H40" s="43">
        <v>58.178112300000002</v>
      </c>
      <c r="I40" s="28">
        <f t="shared" ref="I40:I70" si="6">H40*$J$3</f>
        <v>4596.0708716999998</v>
      </c>
      <c r="J40" s="40">
        <v>54.216161999999997</v>
      </c>
      <c r="K40" s="28">
        <f t="shared" ref="K40:K70" si="7">J40*$J$3</f>
        <v>4283.0767980000001</v>
      </c>
    </row>
    <row r="41" spans="1:23" ht="15" customHeight="1" x14ac:dyDescent="0.2">
      <c r="A41" s="27" t="s">
        <v>5</v>
      </c>
      <c r="B41" s="15" t="s">
        <v>22</v>
      </c>
      <c r="C41" s="35" t="s">
        <v>110</v>
      </c>
      <c r="D41" s="43">
        <v>42.984156600000006</v>
      </c>
      <c r="E41" s="28">
        <f t="shared" si="4"/>
        <v>3395.7483714000005</v>
      </c>
      <c r="F41" s="43">
        <v>40.834948770000004</v>
      </c>
      <c r="G41" s="28">
        <f t="shared" si="5"/>
        <v>3225.9609528300002</v>
      </c>
      <c r="H41" s="43">
        <v>39.97526563800001</v>
      </c>
      <c r="I41" s="28">
        <f t="shared" si="6"/>
        <v>3158.045985402001</v>
      </c>
      <c r="J41" s="40">
        <v>37.252935719999996</v>
      </c>
      <c r="K41" s="28">
        <f t="shared" si="7"/>
        <v>2942.9819218799998</v>
      </c>
    </row>
    <row r="42" spans="1:23" ht="15" customHeight="1" x14ac:dyDescent="0.2">
      <c r="A42" s="27" t="s">
        <v>6</v>
      </c>
      <c r="B42" s="15" t="s">
        <v>22</v>
      </c>
      <c r="C42" s="35" t="s">
        <v>111</v>
      </c>
      <c r="D42" s="43">
        <v>42.984156600000006</v>
      </c>
      <c r="E42" s="28">
        <f t="shared" si="4"/>
        <v>3395.7483714000005</v>
      </c>
      <c r="F42" s="43">
        <v>40.834948770000004</v>
      </c>
      <c r="G42" s="28">
        <f t="shared" si="5"/>
        <v>3225.9609528300002</v>
      </c>
      <c r="H42" s="43">
        <v>39.97526563800001</v>
      </c>
      <c r="I42" s="28">
        <f t="shared" si="6"/>
        <v>3158.045985402001</v>
      </c>
      <c r="J42" s="40">
        <v>37.252935719999996</v>
      </c>
      <c r="K42" s="28">
        <f t="shared" si="7"/>
        <v>2942.9819218799998</v>
      </c>
    </row>
    <row r="43" spans="1:23" ht="15" customHeight="1" x14ac:dyDescent="0.2">
      <c r="A43" s="27" t="s">
        <v>140</v>
      </c>
      <c r="B43" s="15" t="s">
        <v>22</v>
      </c>
      <c r="C43" s="35" t="s">
        <v>112</v>
      </c>
      <c r="D43" s="43">
        <v>37.237384800000001</v>
      </c>
      <c r="E43" s="28">
        <f t="shared" si="4"/>
        <v>2941.7533991999999</v>
      </c>
      <c r="F43" s="43">
        <v>35.375515559999997</v>
      </c>
      <c r="G43" s="28">
        <f t="shared" si="5"/>
        <v>2794.6657292399996</v>
      </c>
      <c r="H43" s="43">
        <v>34.630767863999999</v>
      </c>
      <c r="I43" s="28">
        <f t="shared" si="6"/>
        <v>2735.830661256</v>
      </c>
      <c r="J43" s="40">
        <v>32.272400159999997</v>
      </c>
      <c r="K43" s="28">
        <f t="shared" si="7"/>
        <v>2549.5196126399997</v>
      </c>
    </row>
    <row r="44" spans="1:23" ht="15" customHeight="1" x14ac:dyDescent="0.2">
      <c r="A44" s="27" t="s">
        <v>7</v>
      </c>
      <c r="B44" s="15" t="s">
        <v>22</v>
      </c>
      <c r="C44" s="35" t="s">
        <v>113</v>
      </c>
      <c r="D44" s="43">
        <v>42.984156600000006</v>
      </c>
      <c r="E44" s="28">
        <f t="shared" si="4"/>
        <v>3395.7483714000005</v>
      </c>
      <c r="F44" s="43">
        <v>40.834948770000004</v>
      </c>
      <c r="G44" s="28">
        <f t="shared" si="5"/>
        <v>3225.9609528300002</v>
      </c>
      <c r="H44" s="43">
        <v>39.97526563800001</v>
      </c>
      <c r="I44" s="28">
        <f t="shared" si="6"/>
        <v>3158.045985402001</v>
      </c>
      <c r="J44" s="40">
        <v>37.252935719999996</v>
      </c>
      <c r="K44" s="28">
        <f t="shared" si="7"/>
        <v>2942.9819218799998</v>
      </c>
    </row>
    <row r="45" spans="1:23" ht="15" customHeight="1" x14ac:dyDescent="0.2">
      <c r="A45" s="27" t="s">
        <v>8</v>
      </c>
      <c r="B45" s="15" t="s">
        <v>22</v>
      </c>
      <c r="C45" s="35" t="s">
        <v>114</v>
      </c>
      <c r="D45" s="43">
        <v>42.984156600000006</v>
      </c>
      <c r="E45" s="28">
        <f t="shared" si="4"/>
        <v>3395.7483714000005</v>
      </c>
      <c r="F45" s="43">
        <v>40.834948770000004</v>
      </c>
      <c r="G45" s="28">
        <f t="shared" si="5"/>
        <v>3225.9609528300002</v>
      </c>
      <c r="H45" s="43">
        <v>39.97526563800001</v>
      </c>
      <c r="I45" s="28">
        <f t="shared" si="6"/>
        <v>3158.045985402001</v>
      </c>
      <c r="J45" s="40">
        <v>37.252935719999996</v>
      </c>
      <c r="K45" s="28">
        <f t="shared" si="7"/>
        <v>2942.9819218799998</v>
      </c>
    </row>
    <row r="46" spans="1:23" ht="15" customHeight="1" x14ac:dyDescent="0.2">
      <c r="A46" s="27" t="s">
        <v>141</v>
      </c>
      <c r="B46" s="15" t="s">
        <v>22</v>
      </c>
      <c r="C46" s="35" t="s">
        <v>115</v>
      </c>
      <c r="D46" s="43">
        <v>37.237384800000001</v>
      </c>
      <c r="E46" s="28">
        <f t="shared" si="4"/>
        <v>2941.7533991999999</v>
      </c>
      <c r="F46" s="43">
        <v>35.375515559999997</v>
      </c>
      <c r="G46" s="28">
        <f t="shared" si="5"/>
        <v>2794.6657292399996</v>
      </c>
      <c r="H46" s="43">
        <v>34.630767863999999</v>
      </c>
      <c r="I46" s="28">
        <f t="shared" si="6"/>
        <v>2735.830661256</v>
      </c>
      <c r="J46" s="40">
        <v>32.272400159999997</v>
      </c>
      <c r="K46" s="28">
        <f t="shared" si="7"/>
        <v>2549.5196126399997</v>
      </c>
    </row>
    <row r="47" spans="1:23" ht="15" customHeight="1" x14ac:dyDescent="0.2">
      <c r="A47" s="27" t="s">
        <v>9</v>
      </c>
      <c r="B47" s="15" t="s">
        <v>22</v>
      </c>
      <c r="C47" s="35" t="s">
        <v>116</v>
      </c>
      <c r="D47" s="43">
        <v>42.984156600000006</v>
      </c>
      <c r="E47" s="28">
        <f t="shared" si="4"/>
        <v>3395.7483714000005</v>
      </c>
      <c r="F47" s="43">
        <v>40.834948770000004</v>
      </c>
      <c r="G47" s="28">
        <f t="shared" si="5"/>
        <v>3225.9609528300002</v>
      </c>
      <c r="H47" s="43">
        <v>39.97526563800001</v>
      </c>
      <c r="I47" s="28">
        <f t="shared" si="6"/>
        <v>3158.045985402001</v>
      </c>
      <c r="J47" s="40">
        <v>37.252935719999996</v>
      </c>
      <c r="K47" s="28">
        <f t="shared" si="7"/>
        <v>2942.9819218799998</v>
      </c>
    </row>
    <row r="48" spans="1:23" ht="15" customHeight="1" x14ac:dyDescent="0.2">
      <c r="A48" s="27" t="s">
        <v>142</v>
      </c>
      <c r="B48" s="15" t="s">
        <v>22</v>
      </c>
      <c r="C48" s="35" t="s">
        <v>143</v>
      </c>
      <c r="D48" s="43">
        <v>42.984156600000006</v>
      </c>
      <c r="E48" s="28">
        <f t="shared" si="4"/>
        <v>3395.7483714000005</v>
      </c>
      <c r="F48" s="43">
        <v>40.834948770000004</v>
      </c>
      <c r="G48" s="28">
        <f t="shared" si="5"/>
        <v>3225.9609528300002</v>
      </c>
      <c r="H48" s="43">
        <v>39.97526563800001</v>
      </c>
      <c r="I48" s="28">
        <f t="shared" si="6"/>
        <v>3158.045985402001</v>
      </c>
      <c r="J48" s="40">
        <v>37.252935719999996</v>
      </c>
      <c r="K48" s="28">
        <f t="shared" si="7"/>
        <v>2942.9819218799998</v>
      </c>
    </row>
    <row r="49" spans="1:23" ht="15" customHeight="1" x14ac:dyDescent="0.2">
      <c r="A49" s="27" t="s">
        <v>153</v>
      </c>
      <c r="B49" s="15" t="s">
        <v>22</v>
      </c>
      <c r="C49" s="35" t="s">
        <v>144</v>
      </c>
      <c r="D49" s="43">
        <v>37.237384800000001</v>
      </c>
      <c r="E49" s="28">
        <f t="shared" si="4"/>
        <v>2941.7533991999999</v>
      </c>
      <c r="F49" s="43">
        <v>35.375515559999997</v>
      </c>
      <c r="G49" s="28">
        <f t="shared" si="5"/>
        <v>2794.6657292399996</v>
      </c>
      <c r="H49" s="43">
        <v>34.630767863999999</v>
      </c>
      <c r="I49" s="28">
        <f t="shared" si="6"/>
        <v>2735.830661256</v>
      </c>
      <c r="J49" s="40">
        <v>32.272400159999997</v>
      </c>
      <c r="K49" s="28">
        <f t="shared" si="7"/>
        <v>2549.5196126399997</v>
      </c>
    </row>
    <row r="50" spans="1:23" ht="15" customHeight="1" x14ac:dyDescent="0.2">
      <c r="A50" s="27" t="s">
        <v>154</v>
      </c>
      <c r="B50" s="15" t="s">
        <v>22</v>
      </c>
      <c r="C50" s="35" t="s">
        <v>145</v>
      </c>
      <c r="D50" s="43">
        <v>43.702120000000001</v>
      </c>
      <c r="E50" s="28">
        <f>D50*$J$3</f>
        <v>3452.4674800000003</v>
      </c>
      <c r="F50" s="43">
        <v>41.517009999999999</v>
      </c>
      <c r="G50" s="28">
        <f>F50*$J$3</f>
        <v>3279.8437899999999</v>
      </c>
      <c r="H50" s="43">
        <v>40.642969999999998</v>
      </c>
      <c r="I50" s="28">
        <f>H50*$J$3</f>
        <v>3210.7946299999999</v>
      </c>
      <c r="J50" s="40">
        <v>39.017499999999998</v>
      </c>
      <c r="K50" s="28">
        <f>J50*$J$3</f>
        <v>3082.3824999999997</v>
      </c>
    </row>
    <row r="51" spans="1:23" ht="15" customHeight="1" x14ac:dyDescent="0.2">
      <c r="A51" s="27" t="s">
        <v>155</v>
      </c>
      <c r="B51" s="15" t="s">
        <v>22</v>
      </c>
      <c r="C51" s="35" t="s">
        <v>146</v>
      </c>
      <c r="D51" s="43">
        <v>37.237384800000001</v>
      </c>
      <c r="E51" s="28">
        <f t="shared" si="4"/>
        <v>2941.7533991999999</v>
      </c>
      <c r="F51" s="43">
        <v>35.375515559999997</v>
      </c>
      <c r="G51" s="28">
        <f t="shared" si="5"/>
        <v>2794.6657292399996</v>
      </c>
      <c r="H51" s="43">
        <v>34.630767863999999</v>
      </c>
      <c r="I51" s="28">
        <f t="shared" si="6"/>
        <v>2735.830661256</v>
      </c>
      <c r="J51" s="40">
        <v>32.272400159999997</v>
      </c>
      <c r="K51" s="28">
        <f t="shared" si="7"/>
        <v>2549.5196126399997</v>
      </c>
    </row>
    <row r="52" spans="1:23" ht="15" customHeight="1" x14ac:dyDescent="0.2">
      <c r="A52" s="27" t="s">
        <v>10</v>
      </c>
      <c r="B52" s="15" t="s">
        <v>22</v>
      </c>
      <c r="C52" s="35" t="s">
        <v>147</v>
      </c>
      <c r="D52" s="43">
        <v>42.984156600000006</v>
      </c>
      <c r="E52" s="28">
        <f t="shared" si="4"/>
        <v>3395.7483714000005</v>
      </c>
      <c r="F52" s="43">
        <v>40.834948770000004</v>
      </c>
      <c r="G52" s="28">
        <f t="shared" si="5"/>
        <v>3225.9609528300002</v>
      </c>
      <c r="H52" s="43">
        <v>39.97526563800001</v>
      </c>
      <c r="I52" s="28">
        <f t="shared" si="6"/>
        <v>3158.045985402001</v>
      </c>
      <c r="J52" s="40">
        <v>37.252935719999996</v>
      </c>
      <c r="K52" s="28">
        <f t="shared" si="7"/>
        <v>2942.9819218799998</v>
      </c>
      <c r="S52" s="3"/>
      <c r="T52" s="3"/>
      <c r="U52" s="3"/>
      <c r="V52" s="3"/>
      <c r="W52" s="3"/>
    </row>
    <row r="53" spans="1:23" ht="15" customHeight="1" x14ac:dyDescent="0.2">
      <c r="A53" s="27" t="s">
        <v>156</v>
      </c>
      <c r="B53" s="15" t="s">
        <v>22</v>
      </c>
      <c r="C53" s="35" t="s">
        <v>148</v>
      </c>
      <c r="D53" s="43">
        <v>37.237384800000001</v>
      </c>
      <c r="E53" s="28">
        <f t="shared" si="4"/>
        <v>2941.7533991999999</v>
      </c>
      <c r="F53" s="43">
        <v>35.375515559999997</v>
      </c>
      <c r="G53" s="28">
        <f t="shared" si="5"/>
        <v>2794.6657292399996</v>
      </c>
      <c r="H53" s="43">
        <v>34.630767863999999</v>
      </c>
      <c r="I53" s="28">
        <f t="shared" si="6"/>
        <v>2735.830661256</v>
      </c>
      <c r="J53" s="40">
        <v>32.272400159999997</v>
      </c>
      <c r="K53" s="28">
        <f t="shared" si="7"/>
        <v>2549.5196126399997</v>
      </c>
    </row>
    <row r="54" spans="1:23" ht="15" customHeight="1" x14ac:dyDescent="0.2">
      <c r="A54" s="27" t="s">
        <v>11</v>
      </c>
      <c r="B54" s="15" t="s">
        <v>22</v>
      </c>
      <c r="C54" s="35" t="s">
        <v>149</v>
      </c>
      <c r="D54" s="43">
        <v>42.984156600000006</v>
      </c>
      <c r="E54" s="28">
        <f t="shared" si="4"/>
        <v>3395.7483714000005</v>
      </c>
      <c r="F54" s="43">
        <v>40.834948770000004</v>
      </c>
      <c r="G54" s="28">
        <f t="shared" si="5"/>
        <v>3225.9609528300002</v>
      </c>
      <c r="H54" s="43">
        <v>39.97526563800001</v>
      </c>
      <c r="I54" s="28">
        <f t="shared" si="6"/>
        <v>3158.045985402001</v>
      </c>
      <c r="J54" s="40">
        <v>37.252935719999996</v>
      </c>
      <c r="K54" s="28">
        <f t="shared" si="7"/>
        <v>2942.9819218799998</v>
      </c>
    </row>
    <row r="55" spans="1:23" ht="15" customHeight="1" x14ac:dyDescent="0.2">
      <c r="A55" s="27" t="s">
        <v>157</v>
      </c>
      <c r="B55" s="15" t="s">
        <v>22</v>
      </c>
      <c r="C55" s="35" t="s">
        <v>150</v>
      </c>
      <c r="D55" s="43">
        <v>37.237384800000001</v>
      </c>
      <c r="E55" s="28">
        <f t="shared" si="4"/>
        <v>2941.7533991999999</v>
      </c>
      <c r="F55" s="43">
        <v>35.375515559999997</v>
      </c>
      <c r="G55" s="28">
        <f t="shared" si="5"/>
        <v>2794.6657292399996</v>
      </c>
      <c r="H55" s="43">
        <v>34.630767863999999</v>
      </c>
      <c r="I55" s="28">
        <f t="shared" si="6"/>
        <v>2735.830661256</v>
      </c>
      <c r="J55" s="40">
        <v>32.272400159999997</v>
      </c>
      <c r="K55" s="28">
        <f t="shared" si="7"/>
        <v>2549.5196126399997</v>
      </c>
    </row>
    <row r="56" spans="1:23" ht="15" customHeight="1" x14ac:dyDescent="0.2">
      <c r="A56" s="27" t="s">
        <v>158</v>
      </c>
      <c r="B56" s="15" t="s">
        <v>22</v>
      </c>
      <c r="C56" s="35" t="s">
        <v>151</v>
      </c>
      <c r="D56" s="43">
        <v>37.237384800000001</v>
      </c>
      <c r="E56" s="28">
        <f t="shared" si="4"/>
        <v>2941.7533991999999</v>
      </c>
      <c r="F56" s="43">
        <v>35.375515559999997</v>
      </c>
      <c r="G56" s="28">
        <f t="shared" si="5"/>
        <v>2794.6657292399996</v>
      </c>
      <c r="H56" s="43">
        <v>34.630767863999999</v>
      </c>
      <c r="I56" s="28">
        <f t="shared" si="6"/>
        <v>2735.830661256</v>
      </c>
      <c r="J56" s="40">
        <v>32.272400159999997</v>
      </c>
      <c r="K56" s="28">
        <f t="shared" si="7"/>
        <v>2549.5196126399997</v>
      </c>
    </row>
    <row r="57" spans="1:23" ht="15" customHeight="1" x14ac:dyDescent="0.2">
      <c r="A57" s="27" t="s">
        <v>12</v>
      </c>
      <c r="B57" s="15" t="s">
        <v>22</v>
      </c>
      <c r="C57" s="35" t="s">
        <v>152</v>
      </c>
      <c r="D57" s="43">
        <v>42.984156600000006</v>
      </c>
      <c r="E57" s="28">
        <f t="shared" si="4"/>
        <v>3395.7483714000005</v>
      </c>
      <c r="F57" s="43">
        <v>40.834948770000004</v>
      </c>
      <c r="G57" s="28">
        <f t="shared" si="5"/>
        <v>3225.9609528300002</v>
      </c>
      <c r="H57" s="43">
        <v>39.97526563800001</v>
      </c>
      <c r="I57" s="28">
        <f t="shared" si="6"/>
        <v>3158.045985402001</v>
      </c>
      <c r="J57" s="40">
        <v>37.252935719999996</v>
      </c>
      <c r="K57" s="28">
        <f t="shared" si="7"/>
        <v>2942.9819218799998</v>
      </c>
    </row>
    <row r="58" spans="1:23" ht="15" customHeight="1" x14ac:dyDescent="0.2">
      <c r="A58" s="27" t="s">
        <v>159</v>
      </c>
      <c r="B58" s="15" t="s">
        <v>22</v>
      </c>
      <c r="C58" s="36" t="s">
        <v>163</v>
      </c>
      <c r="D58" s="43">
        <v>62.557110000000002</v>
      </c>
      <c r="E58" s="28">
        <f t="shared" si="4"/>
        <v>4942.0116900000003</v>
      </c>
      <c r="F58" s="43">
        <v>59.429254499999999</v>
      </c>
      <c r="G58" s="28">
        <f t="shared" si="5"/>
        <v>4694.9111055000003</v>
      </c>
      <c r="H58" s="43">
        <v>58.178112300000002</v>
      </c>
      <c r="I58" s="28">
        <f t="shared" si="6"/>
        <v>4596.0708716999998</v>
      </c>
      <c r="J58" s="40">
        <v>54.216161999999997</v>
      </c>
      <c r="K58" s="28">
        <f t="shared" si="7"/>
        <v>4283.0767980000001</v>
      </c>
    </row>
    <row r="59" spans="1:23" s="3" customFormat="1" ht="15" customHeight="1" x14ac:dyDescent="0.2">
      <c r="A59" s="27" t="s">
        <v>160</v>
      </c>
      <c r="B59" s="15" t="s">
        <v>22</v>
      </c>
      <c r="C59" s="35" t="s">
        <v>164</v>
      </c>
      <c r="D59" s="43">
        <v>42.984156600000006</v>
      </c>
      <c r="E59" s="28">
        <f t="shared" si="4"/>
        <v>3395.7483714000005</v>
      </c>
      <c r="F59" s="43">
        <v>40.834948770000004</v>
      </c>
      <c r="G59" s="28">
        <f t="shared" si="5"/>
        <v>3225.9609528300002</v>
      </c>
      <c r="H59" s="43">
        <v>39.97526563800001</v>
      </c>
      <c r="I59" s="28">
        <f t="shared" si="6"/>
        <v>3158.045985402001</v>
      </c>
      <c r="J59" s="40">
        <v>37.252935719999996</v>
      </c>
      <c r="K59" s="28">
        <f t="shared" si="7"/>
        <v>2942.9819218799998</v>
      </c>
      <c r="L59"/>
      <c r="M59"/>
      <c r="N59"/>
      <c r="O59"/>
      <c r="P59"/>
      <c r="Q59"/>
      <c r="R59"/>
      <c r="S59"/>
      <c r="T59"/>
      <c r="U59"/>
      <c r="V59"/>
      <c r="W59"/>
    </row>
    <row r="60" spans="1:23" s="3" customFormat="1" ht="15" customHeight="1" x14ac:dyDescent="0.2">
      <c r="A60" s="27" t="s">
        <v>161</v>
      </c>
      <c r="B60" s="15" t="s">
        <v>22</v>
      </c>
      <c r="C60" s="37" t="s">
        <v>165</v>
      </c>
      <c r="D60" s="43">
        <v>42.984156600000006</v>
      </c>
      <c r="E60" s="28">
        <f t="shared" si="4"/>
        <v>3395.7483714000005</v>
      </c>
      <c r="F60" s="43">
        <v>40.834948770000004</v>
      </c>
      <c r="G60" s="28">
        <f t="shared" si="5"/>
        <v>3225.9609528300002</v>
      </c>
      <c r="H60" s="43">
        <v>39.97526563800001</v>
      </c>
      <c r="I60" s="28">
        <f t="shared" si="6"/>
        <v>3158.045985402001</v>
      </c>
      <c r="J60" s="40">
        <v>37.252935719999996</v>
      </c>
      <c r="K60" s="28">
        <f t="shared" si="7"/>
        <v>2942.9819218799998</v>
      </c>
      <c r="L60"/>
      <c r="M60"/>
      <c r="N60"/>
      <c r="O60"/>
      <c r="P60"/>
      <c r="Q60"/>
      <c r="R60"/>
      <c r="S60"/>
      <c r="T60"/>
      <c r="U60"/>
      <c r="V60"/>
      <c r="W60"/>
    </row>
    <row r="61" spans="1:23" ht="15" customHeight="1" x14ac:dyDescent="0.2">
      <c r="A61" s="27" t="s">
        <v>9</v>
      </c>
      <c r="B61" s="15" t="s">
        <v>22</v>
      </c>
      <c r="C61" s="35" t="s">
        <v>166</v>
      </c>
      <c r="D61" s="43">
        <v>42.984156600000006</v>
      </c>
      <c r="E61" s="28">
        <f t="shared" si="4"/>
        <v>3395.7483714000005</v>
      </c>
      <c r="F61" s="43">
        <v>40.834948770000004</v>
      </c>
      <c r="G61" s="28">
        <f t="shared" si="5"/>
        <v>3225.9609528300002</v>
      </c>
      <c r="H61" s="43">
        <v>39.97526563800001</v>
      </c>
      <c r="I61" s="28">
        <f t="shared" si="6"/>
        <v>3158.045985402001</v>
      </c>
      <c r="J61" s="40">
        <v>37.252935719999996</v>
      </c>
      <c r="K61" s="28">
        <f t="shared" si="7"/>
        <v>2942.9819218799998</v>
      </c>
      <c r="S61" s="3"/>
      <c r="T61" s="3"/>
      <c r="U61" s="3"/>
      <c r="V61" s="3"/>
      <c r="W61" s="3"/>
    </row>
    <row r="62" spans="1:23" ht="15" customHeight="1" x14ac:dyDescent="0.2">
      <c r="A62" s="27" t="s">
        <v>162</v>
      </c>
      <c r="B62" s="15" t="s">
        <v>22</v>
      </c>
      <c r="C62" s="35" t="s">
        <v>167</v>
      </c>
      <c r="D62" s="43">
        <v>37.237384800000001</v>
      </c>
      <c r="E62" s="28">
        <f t="shared" si="4"/>
        <v>2941.7533991999999</v>
      </c>
      <c r="F62" s="43">
        <v>35.375515559999997</v>
      </c>
      <c r="G62" s="28">
        <f t="shared" si="5"/>
        <v>2794.6657292399996</v>
      </c>
      <c r="H62" s="43">
        <v>34.630767863999999</v>
      </c>
      <c r="I62" s="28">
        <f t="shared" si="6"/>
        <v>2735.830661256</v>
      </c>
      <c r="J62" s="40">
        <v>32.272400159999997</v>
      </c>
      <c r="K62" s="28">
        <f t="shared" si="7"/>
        <v>2549.5196126399997</v>
      </c>
    </row>
    <row r="63" spans="1:23" ht="15" customHeight="1" x14ac:dyDescent="0.2">
      <c r="A63" s="27" t="s">
        <v>13</v>
      </c>
      <c r="B63" s="15" t="s">
        <v>22</v>
      </c>
      <c r="C63" s="35" t="s">
        <v>168</v>
      </c>
      <c r="D63" s="43">
        <v>42.984156600000006</v>
      </c>
      <c r="E63" s="28">
        <f t="shared" si="4"/>
        <v>3395.7483714000005</v>
      </c>
      <c r="F63" s="43">
        <v>40.834948770000004</v>
      </c>
      <c r="G63" s="28">
        <f t="shared" si="5"/>
        <v>3225.9609528300002</v>
      </c>
      <c r="H63" s="43">
        <v>39.97526563800001</v>
      </c>
      <c r="I63" s="28">
        <f t="shared" si="6"/>
        <v>3158.045985402001</v>
      </c>
      <c r="J63" s="40">
        <v>37.252935719999996</v>
      </c>
      <c r="K63" s="28">
        <f t="shared" si="7"/>
        <v>2942.9819218799998</v>
      </c>
    </row>
    <row r="64" spans="1:23" ht="15" customHeight="1" x14ac:dyDescent="0.2">
      <c r="A64" s="27" t="s">
        <v>182</v>
      </c>
      <c r="B64" s="15" t="s">
        <v>22</v>
      </c>
      <c r="C64" s="35" t="s">
        <v>169</v>
      </c>
      <c r="D64" s="43">
        <v>62.557110000000002</v>
      </c>
      <c r="E64" s="28">
        <f t="shared" si="4"/>
        <v>4942.0116900000003</v>
      </c>
      <c r="F64" s="43">
        <v>59.429254499999999</v>
      </c>
      <c r="G64" s="28">
        <f t="shared" si="5"/>
        <v>4694.9111055000003</v>
      </c>
      <c r="H64" s="43">
        <v>58.178112300000002</v>
      </c>
      <c r="I64" s="28">
        <f t="shared" si="6"/>
        <v>4596.0708716999998</v>
      </c>
      <c r="J64" s="40">
        <v>54.216161999999997</v>
      </c>
      <c r="K64" s="28">
        <f t="shared" si="7"/>
        <v>4283.0767980000001</v>
      </c>
    </row>
    <row r="65" spans="1:23" ht="15" customHeight="1" x14ac:dyDescent="0.2">
      <c r="A65" s="27" t="s">
        <v>183</v>
      </c>
      <c r="B65" s="15" t="s">
        <v>22</v>
      </c>
      <c r="C65" s="35" t="s">
        <v>170</v>
      </c>
      <c r="D65" s="43">
        <v>42.984156600000006</v>
      </c>
      <c r="E65" s="28">
        <f t="shared" si="4"/>
        <v>3395.7483714000005</v>
      </c>
      <c r="F65" s="43">
        <v>40.834948770000004</v>
      </c>
      <c r="G65" s="28">
        <f t="shared" si="5"/>
        <v>3225.9609528300002</v>
      </c>
      <c r="H65" s="43">
        <v>39.97526563800001</v>
      </c>
      <c r="I65" s="28">
        <f t="shared" si="6"/>
        <v>3158.045985402001</v>
      </c>
      <c r="J65" s="40">
        <v>37.252935719999996</v>
      </c>
      <c r="K65" s="28">
        <f t="shared" si="7"/>
        <v>2942.9819218799998</v>
      </c>
      <c r="S65" s="3"/>
      <c r="T65" s="3"/>
      <c r="U65" s="3"/>
      <c r="V65" s="3"/>
      <c r="W65" s="3"/>
    </row>
    <row r="66" spans="1:23" s="3" customFormat="1" ht="15" customHeight="1" x14ac:dyDescent="0.2">
      <c r="A66" s="27" t="s">
        <v>184</v>
      </c>
      <c r="B66" s="15" t="s">
        <v>22</v>
      </c>
      <c r="C66" s="37" t="s">
        <v>171</v>
      </c>
      <c r="D66" s="43">
        <v>42.984156600000006</v>
      </c>
      <c r="E66" s="28">
        <f t="shared" si="4"/>
        <v>3395.7483714000005</v>
      </c>
      <c r="F66" s="43">
        <v>40.834948770000004</v>
      </c>
      <c r="G66" s="28">
        <f t="shared" si="5"/>
        <v>3225.9609528300002</v>
      </c>
      <c r="H66" s="43">
        <v>39.97526563800001</v>
      </c>
      <c r="I66" s="28">
        <f t="shared" si="6"/>
        <v>3158.045985402001</v>
      </c>
      <c r="J66" s="40">
        <v>37.252935719999996</v>
      </c>
      <c r="K66" s="28">
        <f t="shared" si="7"/>
        <v>2942.9819218799998</v>
      </c>
      <c r="L66"/>
      <c r="M66"/>
      <c r="N66"/>
      <c r="O66"/>
      <c r="P66"/>
      <c r="Q66"/>
      <c r="R66"/>
      <c r="S66"/>
      <c r="T66"/>
      <c r="U66"/>
      <c r="V66"/>
      <c r="W66"/>
    </row>
    <row r="67" spans="1:23" ht="15" customHeight="1" x14ac:dyDescent="0.2">
      <c r="A67" s="27" t="s">
        <v>185</v>
      </c>
      <c r="B67" s="15" t="s">
        <v>22</v>
      </c>
      <c r="C67" s="35" t="s">
        <v>172</v>
      </c>
      <c r="D67" s="43">
        <v>37.237384800000001</v>
      </c>
      <c r="E67" s="28">
        <f t="shared" si="4"/>
        <v>2941.7533991999999</v>
      </c>
      <c r="F67" s="43">
        <v>35.375515559999997</v>
      </c>
      <c r="G67" s="28">
        <f t="shared" si="5"/>
        <v>2794.6657292399996</v>
      </c>
      <c r="H67" s="43">
        <v>34.630767863999999</v>
      </c>
      <c r="I67" s="28">
        <f t="shared" si="6"/>
        <v>2735.830661256</v>
      </c>
      <c r="J67" s="40">
        <v>32.272400159999997</v>
      </c>
      <c r="K67" s="28">
        <f t="shared" si="7"/>
        <v>2549.5196126399997</v>
      </c>
    </row>
    <row r="68" spans="1:23" ht="15" customHeight="1" x14ac:dyDescent="0.2">
      <c r="A68" s="27" t="s">
        <v>186</v>
      </c>
      <c r="B68" s="15" t="s">
        <v>22</v>
      </c>
      <c r="C68" s="37" t="s">
        <v>173</v>
      </c>
      <c r="D68" s="43">
        <v>42.984156600000006</v>
      </c>
      <c r="E68" s="28">
        <f t="shared" si="4"/>
        <v>3395.7483714000005</v>
      </c>
      <c r="F68" s="43">
        <v>40.834948770000004</v>
      </c>
      <c r="G68" s="28">
        <f t="shared" si="5"/>
        <v>3225.9609528300002</v>
      </c>
      <c r="H68" s="43">
        <v>39.97526563800001</v>
      </c>
      <c r="I68" s="28">
        <f t="shared" si="6"/>
        <v>3158.045985402001</v>
      </c>
      <c r="J68" s="40">
        <v>37.252935719999996</v>
      </c>
      <c r="K68" s="28">
        <f t="shared" si="7"/>
        <v>2942.9819218799998</v>
      </c>
    </row>
    <row r="69" spans="1:23" ht="15" customHeight="1" x14ac:dyDescent="0.2">
      <c r="A69" s="27" t="s">
        <v>187</v>
      </c>
      <c r="B69" s="15" t="s">
        <v>22</v>
      </c>
      <c r="C69" s="35" t="s">
        <v>174</v>
      </c>
      <c r="D69" s="43">
        <v>37.237384800000001</v>
      </c>
      <c r="E69" s="28">
        <f t="shared" si="4"/>
        <v>2941.7533991999999</v>
      </c>
      <c r="F69" s="43">
        <v>35.375515559999997</v>
      </c>
      <c r="G69" s="28">
        <f t="shared" si="5"/>
        <v>2794.6657292399996</v>
      </c>
      <c r="H69" s="43">
        <v>34.630767863999999</v>
      </c>
      <c r="I69" s="28">
        <f t="shared" si="6"/>
        <v>2735.830661256</v>
      </c>
      <c r="J69" s="40">
        <v>32.272400159999997</v>
      </c>
      <c r="K69" s="28">
        <f t="shared" si="7"/>
        <v>2549.5196126399997</v>
      </c>
    </row>
    <row r="70" spans="1:23" s="3" customFormat="1" ht="15" customHeight="1" x14ac:dyDescent="0.2">
      <c r="A70" s="27" t="s">
        <v>188</v>
      </c>
      <c r="B70" s="15" t="s">
        <v>22</v>
      </c>
      <c r="C70" s="37" t="s">
        <v>175</v>
      </c>
      <c r="D70" s="43">
        <v>42.984156600000006</v>
      </c>
      <c r="E70" s="28">
        <f t="shared" si="4"/>
        <v>3395.7483714000005</v>
      </c>
      <c r="F70" s="43">
        <v>40.834948770000004</v>
      </c>
      <c r="G70" s="28">
        <f t="shared" si="5"/>
        <v>3225.9609528300002</v>
      </c>
      <c r="H70" s="43">
        <v>39.97526563800001</v>
      </c>
      <c r="I70" s="28">
        <f t="shared" si="6"/>
        <v>3158.045985402001</v>
      </c>
      <c r="J70" s="40">
        <v>37.252935719999996</v>
      </c>
      <c r="K70" s="28">
        <f t="shared" si="7"/>
        <v>2942.9819218799998</v>
      </c>
      <c r="L70"/>
      <c r="M70"/>
      <c r="N70"/>
      <c r="O70"/>
      <c r="P70"/>
      <c r="Q70"/>
      <c r="R70"/>
      <c r="S70"/>
      <c r="T70"/>
      <c r="U70"/>
      <c r="V70"/>
      <c r="W70"/>
    </row>
    <row r="71" spans="1:23" ht="15" customHeight="1" x14ac:dyDescent="0.2">
      <c r="A71" s="27" t="s">
        <v>189</v>
      </c>
      <c r="B71" s="15" t="s">
        <v>22</v>
      </c>
      <c r="C71" s="35" t="s">
        <v>176</v>
      </c>
      <c r="D71" s="43">
        <v>37.237384800000001</v>
      </c>
      <c r="E71" s="28">
        <f t="shared" ref="E71:E76" si="8">D71*$J$3</f>
        <v>2941.7533991999999</v>
      </c>
      <c r="F71" s="43">
        <v>35.375515559999997</v>
      </c>
      <c r="G71" s="28">
        <f t="shared" ref="G71:G76" si="9">F71*$J$3</f>
        <v>2794.6657292399996</v>
      </c>
      <c r="H71" s="43">
        <v>34.630767863999999</v>
      </c>
      <c r="I71" s="28">
        <f t="shared" ref="I71:I76" si="10">H71*$J$3</f>
        <v>2735.830661256</v>
      </c>
      <c r="J71" s="40">
        <v>32.272400159999997</v>
      </c>
      <c r="K71" s="28">
        <f t="shared" ref="K71:K76" si="11">J71*$J$3</f>
        <v>2549.5196126399997</v>
      </c>
      <c r="S71" s="3"/>
      <c r="T71" s="3"/>
      <c r="U71" s="3"/>
      <c r="V71" s="3"/>
      <c r="W71" s="3"/>
    </row>
    <row r="72" spans="1:23" ht="15" customHeight="1" x14ac:dyDescent="0.2">
      <c r="A72" s="27" t="s">
        <v>190</v>
      </c>
      <c r="B72" s="15" t="s">
        <v>22</v>
      </c>
      <c r="C72" s="37" t="s">
        <v>177</v>
      </c>
      <c r="D72" s="43">
        <v>42.984156600000006</v>
      </c>
      <c r="E72" s="28">
        <f t="shared" si="8"/>
        <v>3395.7483714000005</v>
      </c>
      <c r="F72" s="43">
        <v>40.834948770000004</v>
      </c>
      <c r="G72" s="28">
        <f t="shared" si="9"/>
        <v>3225.9609528300002</v>
      </c>
      <c r="H72" s="43">
        <v>39.97526563800001</v>
      </c>
      <c r="I72" s="28">
        <f t="shared" si="10"/>
        <v>3158.045985402001</v>
      </c>
      <c r="J72" s="40">
        <v>37.252935719999996</v>
      </c>
      <c r="K72" s="28">
        <f t="shared" si="11"/>
        <v>2942.9819218799998</v>
      </c>
    </row>
    <row r="73" spans="1:23" ht="15" customHeight="1" x14ac:dyDescent="0.2">
      <c r="A73" s="27" t="s">
        <v>191</v>
      </c>
      <c r="B73" s="15" t="s">
        <v>22</v>
      </c>
      <c r="C73" s="35" t="s">
        <v>178</v>
      </c>
      <c r="D73" s="43">
        <v>42.687275400000004</v>
      </c>
      <c r="E73" s="28">
        <f t="shared" si="8"/>
        <v>3372.2947566000003</v>
      </c>
      <c r="F73" s="43">
        <v>40.552911630000004</v>
      </c>
      <c r="G73" s="28">
        <f t="shared" si="9"/>
        <v>3203.6800187700005</v>
      </c>
      <c r="H73" s="43">
        <v>39.699166122000008</v>
      </c>
      <c r="I73" s="28">
        <f t="shared" si="10"/>
        <v>3136.2341236380007</v>
      </c>
      <c r="J73" s="40">
        <v>36.995638679999999</v>
      </c>
      <c r="K73" s="28">
        <f t="shared" si="11"/>
        <v>2922.6554557199997</v>
      </c>
    </row>
    <row r="74" spans="1:23" ht="15" customHeight="1" x14ac:dyDescent="0.2">
      <c r="A74" s="27" t="s">
        <v>192</v>
      </c>
      <c r="B74" s="15" t="s">
        <v>22</v>
      </c>
      <c r="C74" s="37" t="s">
        <v>179</v>
      </c>
      <c r="D74" s="43">
        <v>42.984156600000006</v>
      </c>
      <c r="E74" s="28">
        <f t="shared" si="8"/>
        <v>3395.7483714000005</v>
      </c>
      <c r="F74" s="43">
        <v>40.834948770000004</v>
      </c>
      <c r="G74" s="28">
        <f t="shared" si="9"/>
        <v>3225.9609528300002</v>
      </c>
      <c r="H74" s="43">
        <v>39.97526563800001</v>
      </c>
      <c r="I74" s="28">
        <f t="shared" si="10"/>
        <v>3158.045985402001</v>
      </c>
      <c r="J74" s="40">
        <v>37.252935719999996</v>
      </c>
      <c r="K74" s="28">
        <f t="shared" si="11"/>
        <v>2942.9819218799998</v>
      </c>
      <c r="S74" s="3"/>
      <c r="T74" s="3"/>
      <c r="U74" s="3"/>
      <c r="V74" s="3"/>
      <c r="W74" s="3"/>
    </row>
    <row r="75" spans="1:23" ht="15" customHeight="1" x14ac:dyDescent="0.2">
      <c r="A75" s="27" t="s">
        <v>193</v>
      </c>
      <c r="B75" s="15" t="s">
        <v>22</v>
      </c>
      <c r="C75" s="35" t="s">
        <v>180</v>
      </c>
      <c r="D75" s="43">
        <v>37.237384800000001</v>
      </c>
      <c r="E75" s="28">
        <f t="shared" si="8"/>
        <v>2941.7533991999999</v>
      </c>
      <c r="F75" s="43">
        <v>35.375515559999997</v>
      </c>
      <c r="G75" s="28">
        <f t="shared" si="9"/>
        <v>2794.6657292399996</v>
      </c>
      <c r="H75" s="43">
        <v>34.630767863999999</v>
      </c>
      <c r="I75" s="28">
        <f t="shared" si="10"/>
        <v>2735.830661256</v>
      </c>
      <c r="J75" s="40">
        <v>32.272400159999997</v>
      </c>
      <c r="K75" s="28">
        <f t="shared" si="11"/>
        <v>2549.5196126399997</v>
      </c>
    </row>
    <row r="76" spans="1:23" s="3" customFormat="1" ht="15" customHeight="1" thickBot="1" x14ac:dyDescent="0.25">
      <c r="A76" s="29" t="s">
        <v>194</v>
      </c>
      <c r="B76" s="30" t="s">
        <v>22</v>
      </c>
      <c r="C76" s="38" t="s">
        <v>181</v>
      </c>
      <c r="D76" s="44">
        <v>42.984156600000006</v>
      </c>
      <c r="E76" s="31">
        <f t="shared" si="8"/>
        <v>3395.7483714000005</v>
      </c>
      <c r="F76" s="44">
        <v>40.834948770000004</v>
      </c>
      <c r="G76" s="31">
        <f t="shared" si="9"/>
        <v>3225.9609528300002</v>
      </c>
      <c r="H76" s="44">
        <v>39.97526563800001</v>
      </c>
      <c r="I76" s="31">
        <f t="shared" si="10"/>
        <v>3158.045985402001</v>
      </c>
      <c r="J76" s="41">
        <v>37.252935719999996</v>
      </c>
      <c r="K76" s="31">
        <f t="shared" si="11"/>
        <v>2942.9819218799998</v>
      </c>
      <c r="L76"/>
      <c r="M76"/>
      <c r="N76"/>
      <c r="O76"/>
      <c r="P76"/>
      <c r="Q76"/>
      <c r="R76"/>
      <c r="S76"/>
      <c r="T76"/>
      <c r="U76"/>
      <c r="V76"/>
      <c r="W76"/>
    </row>
    <row r="77" spans="1:23" ht="19.5" customHeight="1" thickBot="1" x14ac:dyDescent="0.25">
      <c r="A77" s="50" t="s">
        <v>38</v>
      </c>
      <c r="B77" s="51"/>
      <c r="C77" s="51"/>
      <c r="D77" s="51"/>
      <c r="E77" s="51"/>
      <c r="F77" s="51"/>
      <c r="G77" s="51"/>
      <c r="H77" s="51"/>
      <c r="I77" s="51"/>
      <c r="J77" s="51"/>
      <c r="K77" s="52"/>
    </row>
    <row r="78" spans="1:23" ht="15" customHeight="1" x14ac:dyDescent="0.2">
      <c r="A78" s="24" t="s">
        <v>208</v>
      </c>
      <c r="B78" s="25" t="s">
        <v>22</v>
      </c>
      <c r="C78" s="45" t="s">
        <v>195</v>
      </c>
      <c r="D78" s="42">
        <v>58.231126800000006</v>
      </c>
      <c r="E78" s="26">
        <f t="shared" ref="E78:E109" si="12">D78*$J$3</f>
        <v>4600.2590172</v>
      </c>
      <c r="F78" s="42">
        <v>55.319570460000001</v>
      </c>
      <c r="G78" s="26">
        <f t="shared" ref="G78:G109" si="13">F78*$J$3</f>
        <v>4370.2460663399997</v>
      </c>
      <c r="H78" s="42">
        <v>54.154947924000005</v>
      </c>
      <c r="I78" s="26">
        <f t="shared" ref="I78:I109" si="14">H78*$J$3</f>
        <v>4278.2408859960005</v>
      </c>
      <c r="J78" s="39">
        <v>50.466976559999999</v>
      </c>
      <c r="K78" s="26">
        <f t="shared" ref="K78:K109" si="15">J78*$J$3</f>
        <v>3986.8911482399999</v>
      </c>
      <c r="S78" s="3"/>
      <c r="T78" s="3"/>
      <c r="U78" s="3"/>
      <c r="V78" s="3"/>
      <c r="W78" s="3"/>
    </row>
    <row r="79" spans="1:23" s="3" customFormat="1" ht="15" customHeight="1" x14ac:dyDescent="0.2">
      <c r="A79" s="27" t="s">
        <v>209</v>
      </c>
      <c r="B79" s="15" t="s">
        <v>22</v>
      </c>
      <c r="C79" s="35" t="s">
        <v>196</v>
      </c>
      <c r="D79" s="43">
        <v>58.231126800000006</v>
      </c>
      <c r="E79" s="28">
        <f t="shared" si="12"/>
        <v>4600.2590172</v>
      </c>
      <c r="F79" s="43">
        <v>55.319570460000001</v>
      </c>
      <c r="G79" s="28">
        <f t="shared" si="13"/>
        <v>4370.2460663399997</v>
      </c>
      <c r="H79" s="43">
        <v>54.154947924000005</v>
      </c>
      <c r="I79" s="28">
        <f t="shared" si="14"/>
        <v>4278.2408859960005</v>
      </c>
      <c r="J79" s="40">
        <v>50.466976559999999</v>
      </c>
      <c r="K79" s="28">
        <f t="shared" si="15"/>
        <v>3986.8911482399999</v>
      </c>
      <c r="L79"/>
      <c r="M79"/>
      <c r="N79"/>
      <c r="O79"/>
      <c r="P79"/>
      <c r="Q79"/>
      <c r="R79"/>
      <c r="S79"/>
      <c r="T79"/>
      <c r="U79"/>
      <c r="V79"/>
      <c r="W79"/>
    </row>
    <row r="80" spans="1:23" ht="15" customHeight="1" x14ac:dyDescent="0.2">
      <c r="A80" s="27" t="s">
        <v>210</v>
      </c>
      <c r="B80" s="15" t="s">
        <v>22</v>
      </c>
      <c r="C80" s="35" t="s">
        <v>197</v>
      </c>
      <c r="D80" s="43">
        <v>58.231126800000006</v>
      </c>
      <c r="E80" s="28">
        <f t="shared" si="12"/>
        <v>4600.2590172</v>
      </c>
      <c r="F80" s="43">
        <v>55.319570460000001</v>
      </c>
      <c r="G80" s="28">
        <f t="shared" si="13"/>
        <v>4370.2460663399997</v>
      </c>
      <c r="H80" s="43">
        <v>54.154947924000005</v>
      </c>
      <c r="I80" s="28">
        <f t="shared" si="14"/>
        <v>4278.2408859960005</v>
      </c>
      <c r="J80" s="40">
        <v>50.466976559999999</v>
      </c>
      <c r="K80" s="28">
        <f t="shared" si="15"/>
        <v>3986.8911482399999</v>
      </c>
      <c r="S80" s="3"/>
      <c r="T80" s="3"/>
      <c r="U80" s="3"/>
      <c r="V80" s="3"/>
      <c r="W80" s="3"/>
    </row>
    <row r="81" spans="1:23" ht="15" customHeight="1" x14ac:dyDescent="0.2">
      <c r="A81" s="27" t="s">
        <v>210</v>
      </c>
      <c r="B81" s="15" t="s">
        <v>22</v>
      </c>
      <c r="C81" s="35" t="s">
        <v>198</v>
      </c>
      <c r="D81" s="43">
        <v>58.231126800000006</v>
      </c>
      <c r="E81" s="28">
        <f t="shared" si="12"/>
        <v>4600.2590172</v>
      </c>
      <c r="F81" s="43">
        <v>55.319570460000001</v>
      </c>
      <c r="G81" s="28">
        <f t="shared" si="13"/>
        <v>4370.2460663399997</v>
      </c>
      <c r="H81" s="43">
        <v>54.154947924000005</v>
      </c>
      <c r="I81" s="28">
        <f t="shared" si="14"/>
        <v>4278.2408859960005</v>
      </c>
      <c r="J81" s="40">
        <v>50.466976559999999</v>
      </c>
      <c r="K81" s="28">
        <f t="shared" si="15"/>
        <v>3986.8911482399999</v>
      </c>
    </row>
    <row r="82" spans="1:23" ht="15" customHeight="1" x14ac:dyDescent="0.2">
      <c r="A82" s="27" t="s">
        <v>211</v>
      </c>
      <c r="B82" s="15" t="s">
        <v>22</v>
      </c>
      <c r="C82" s="35" t="s">
        <v>199</v>
      </c>
      <c r="D82" s="43">
        <v>55.559196000000007</v>
      </c>
      <c r="E82" s="28">
        <f t="shared" si="12"/>
        <v>4389.1764840000005</v>
      </c>
      <c r="F82" s="43">
        <v>52.781236200000002</v>
      </c>
      <c r="G82" s="28">
        <f t="shared" si="13"/>
        <v>4169.7176598000005</v>
      </c>
      <c r="H82" s="43">
        <v>51.670052280000007</v>
      </c>
      <c r="I82" s="28">
        <f t="shared" si="14"/>
        <v>4081.9341301200006</v>
      </c>
      <c r="J82" s="40">
        <v>48.151303200000001</v>
      </c>
      <c r="K82" s="28">
        <f t="shared" si="15"/>
        <v>3803.9529528000003</v>
      </c>
    </row>
    <row r="83" spans="1:23" s="3" customFormat="1" ht="15" customHeight="1" x14ac:dyDescent="0.2">
      <c r="A83" s="27" t="s">
        <v>212</v>
      </c>
      <c r="B83" s="15" t="s">
        <v>22</v>
      </c>
      <c r="C83" s="35" t="s">
        <v>200</v>
      </c>
      <c r="D83" s="43">
        <v>58.231126800000006</v>
      </c>
      <c r="E83" s="28">
        <f t="shared" si="12"/>
        <v>4600.2590172</v>
      </c>
      <c r="F83" s="43">
        <v>55.319570460000001</v>
      </c>
      <c r="G83" s="28">
        <f t="shared" si="13"/>
        <v>4370.2460663399997</v>
      </c>
      <c r="H83" s="43">
        <v>54.154947924000005</v>
      </c>
      <c r="I83" s="28">
        <f t="shared" si="14"/>
        <v>4278.2408859960005</v>
      </c>
      <c r="J83" s="40">
        <v>50.466976559999999</v>
      </c>
      <c r="K83" s="28">
        <f t="shared" si="15"/>
        <v>3986.8911482399999</v>
      </c>
      <c r="L83"/>
      <c r="M83"/>
      <c r="N83"/>
      <c r="O83"/>
      <c r="P83"/>
      <c r="Q83"/>
      <c r="R83"/>
    </row>
    <row r="84" spans="1:23" ht="15" customHeight="1" x14ac:dyDescent="0.2">
      <c r="A84" s="27" t="s">
        <v>210</v>
      </c>
      <c r="B84" s="15" t="s">
        <v>22</v>
      </c>
      <c r="C84" s="35" t="s">
        <v>201</v>
      </c>
      <c r="D84" s="43">
        <v>58.231126800000006</v>
      </c>
      <c r="E84" s="28">
        <f t="shared" si="12"/>
        <v>4600.2590172</v>
      </c>
      <c r="F84" s="43">
        <v>55.319570460000001</v>
      </c>
      <c r="G84" s="28">
        <f t="shared" si="13"/>
        <v>4370.2460663399997</v>
      </c>
      <c r="H84" s="43">
        <v>54.154947924000005</v>
      </c>
      <c r="I84" s="28">
        <f t="shared" si="14"/>
        <v>4278.2408859960005</v>
      </c>
      <c r="J84" s="40">
        <v>50.466976559999999</v>
      </c>
      <c r="K84" s="28">
        <f t="shared" si="15"/>
        <v>3986.8911482399999</v>
      </c>
    </row>
    <row r="85" spans="1:23" s="3" customFormat="1" ht="15" customHeight="1" x14ac:dyDescent="0.2">
      <c r="A85" s="27" t="s">
        <v>210</v>
      </c>
      <c r="B85" s="15" t="s">
        <v>22</v>
      </c>
      <c r="C85" s="35" t="s">
        <v>202</v>
      </c>
      <c r="D85" s="43">
        <v>58.231126800000006</v>
      </c>
      <c r="E85" s="28">
        <f t="shared" si="12"/>
        <v>4600.2590172</v>
      </c>
      <c r="F85" s="43">
        <v>55.319570460000001</v>
      </c>
      <c r="G85" s="28">
        <f t="shared" si="13"/>
        <v>4370.2460663399997</v>
      </c>
      <c r="H85" s="43">
        <v>54.154947924000005</v>
      </c>
      <c r="I85" s="28">
        <f t="shared" si="14"/>
        <v>4278.2408859960005</v>
      </c>
      <c r="J85" s="40">
        <v>50.466976559999999</v>
      </c>
      <c r="K85" s="28">
        <f t="shared" si="15"/>
        <v>3986.8911482399999</v>
      </c>
      <c r="L85"/>
      <c r="M85"/>
      <c r="N85"/>
      <c r="O85"/>
      <c r="P85"/>
      <c r="Q85"/>
      <c r="R85"/>
      <c r="S85"/>
      <c r="T85"/>
      <c r="U85"/>
      <c r="V85"/>
      <c r="W85"/>
    </row>
    <row r="86" spans="1:23" ht="15" customHeight="1" x14ac:dyDescent="0.2">
      <c r="A86" s="27" t="s">
        <v>26</v>
      </c>
      <c r="B86" s="15" t="s">
        <v>22</v>
      </c>
      <c r="C86" s="35" t="s">
        <v>203</v>
      </c>
      <c r="D86" s="43">
        <v>58.231126800000006</v>
      </c>
      <c r="E86" s="28">
        <f t="shared" si="12"/>
        <v>4600.2590172</v>
      </c>
      <c r="F86" s="43">
        <v>55.319570460000001</v>
      </c>
      <c r="G86" s="28">
        <f t="shared" si="13"/>
        <v>4370.2460663399997</v>
      </c>
      <c r="H86" s="43">
        <v>54.154947924000005</v>
      </c>
      <c r="I86" s="28">
        <f t="shared" si="14"/>
        <v>4278.2408859960005</v>
      </c>
      <c r="J86" s="40">
        <v>50.466976559999999</v>
      </c>
      <c r="K86" s="28">
        <f t="shared" si="15"/>
        <v>3986.8911482399999</v>
      </c>
      <c r="S86" s="3"/>
      <c r="T86" s="3"/>
      <c r="U86" s="3"/>
      <c r="V86" s="3"/>
      <c r="W86" s="3"/>
    </row>
    <row r="87" spans="1:23" ht="15" customHeight="1" x14ac:dyDescent="0.2">
      <c r="A87" s="27" t="s">
        <v>27</v>
      </c>
      <c r="B87" s="15" t="s">
        <v>22</v>
      </c>
      <c r="C87" s="35" t="s">
        <v>204</v>
      </c>
      <c r="D87" s="43">
        <v>58.231126800000006</v>
      </c>
      <c r="E87" s="28">
        <f t="shared" si="12"/>
        <v>4600.2590172</v>
      </c>
      <c r="F87" s="43">
        <v>55.319570460000001</v>
      </c>
      <c r="G87" s="28">
        <f t="shared" si="13"/>
        <v>4370.2460663399997</v>
      </c>
      <c r="H87" s="43">
        <v>54.154947924000005</v>
      </c>
      <c r="I87" s="28">
        <f t="shared" si="14"/>
        <v>4278.2408859960005</v>
      </c>
      <c r="J87" s="40">
        <v>50.466976559999999</v>
      </c>
      <c r="K87" s="28">
        <f t="shared" si="15"/>
        <v>3986.8911482399999</v>
      </c>
      <c r="S87" s="3"/>
      <c r="T87" s="3"/>
      <c r="U87" s="3"/>
      <c r="V87" s="3"/>
      <c r="W87" s="3"/>
    </row>
    <row r="88" spans="1:23" s="3" customFormat="1" ht="15" customHeight="1" x14ac:dyDescent="0.2">
      <c r="A88" s="27" t="s">
        <v>213</v>
      </c>
      <c r="B88" s="15" t="s">
        <v>22</v>
      </c>
      <c r="C88" s="35" t="s">
        <v>205</v>
      </c>
      <c r="D88" s="43">
        <v>50.904522900000003</v>
      </c>
      <c r="E88" s="28">
        <f t="shared" si="12"/>
        <v>4021.4573091000002</v>
      </c>
      <c r="F88" s="43">
        <v>48.359296755000003</v>
      </c>
      <c r="G88" s="28">
        <f t="shared" si="13"/>
        <v>3820.3844436450004</v>
      </c>
      <c r="H88" s="43">
        <v>47.341206297000006</v>
      </c>
      <c r="I88" s="28">
        <f t="shared" si="14"/>
        <v>3739.9552974630005</v>
      </c>
      <c r="J88" s="40">
        <v>44.117253179999999</v>
      </c>
      <c r="K88" s="28">
        <f t="shared" si="15"/>
        <v>3485.2630012199998</v>
      </c>
      <c r="M88"/>
      <c r="N88"/>
      <c r="O88"/>
      <c r="P88"/>
      <c r="Q88"/>
      <c r="R88"/>
      <c r="S88"/>
      <c r="T88"/>
      <c r="U88"/>
      <c r="V88"/>
      <c r="W88"/>
    </row>
    <row r="89" spans="1:23" ht="15" customHeight="1" x14ac:dyDescent="0.2">
      <c r="A89" s="27" t="s">
        <v>214</v>
      </c>
      <c r="B89" s="15" t="s">
        <v>22</v>
      </c>
      <c r="C89" s="35" t="s">
        <v>206</v>
      </c>
      <c r="D89" s="43">
        <v>50.4910098</v>
      </c>
      <c r="E89" s="28">
        <f t="shared" si="12"/>
        <v>3988.7897742</v>
      </c>
      <c r="F89" s="43">
        <v>47.966459309999998</v>
      </c>
      <c r="G89" s="28">
        <f t="shared" si="13"/>
        <v>3789.3502854899998</v>
      </c>
      <c r="H89" s="43">
        <v>46.956639114000005</v>
      </c>
      <c r="I89" s="28">
        <f t="shared" si="14"/>
        <v>3709.5744900060004</v>
      </c>
      <c r="J89" s="40">
        <v>43.758875159999995</v>
      </c>
      <c r="K89" s="28">
        <f t="shared" si="15"/>
        <v>3456.9511376399996</v>
      </c>
    </row>
    <row r="90" spans="1:23" ht="15" customHeight="1" x14ac:dyDescent="0.2">
      <c r="A90" s="27" t="s">
        <v>215</v>
      </c>
      <c r="B90" s="15" t="s">
        <v>22</v>
      </c>
      <c r="C90" s="35" t="s">
        <v>207</v>
      </c>
      <c r="D90" s="43">
        <v>50.4910098</v>
      </c>
      <c r="E90" s="28">
        <f t="shared" si="12"/>
        <v>3988.7897742</v>
      </c>
      <c r="F90" s="43">
        <v>47.966459309999998</v>
      </c>
      <c r="G90" s="28">
        <f t="shared" si="13"/>
        <v>3789.3502854899998</v>
      </c>
      <c r="H90" s="43">
        <v>46.956639114000005</v>
      </c>
      <c r="I90" s="28">
        <f t="shared" si="14"/>
        <v>3709.5744900060004</v>
      </c>
      <c r="J90" s="40">
        <v>43.758875159999995</v>
      </c>
      <c r="K90" s="28">
        <f t="shared" si="15"/>
        <v>3456.9511376399996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s="3" customFormat="1" ht="15" customHeight="1" x14ac:dyDescent="0.2">
      <c r="A91" s="27" t="s">
        <v>216</v>
      </c>
      <c r="B91" s="15" t="s">
        <v>22</v>
      </c>
      <c r="C91" s="35" t="s">
        <v>221</v>
      </c>
      <c r="D91" s="43">
        <v>52.622192700000006</v>
      </c>
      <c r="E91" s="28">
        <f t="shared" si="12"/>
        <v>4157.1532233000007</v>
      </c>
      <c r="F91" s="43">
        <v>49.991083065000005</v>
      </c>
      <c r="G91" s="28">
        <f t="shared" si="13"/>
        <v>3949.2955621350002</v>
      </c>
      <c r="H91" s="43">
        <v>48.938639211000009</v>
      </c>
      <c r="I91" s="28">
        <f t="shared" si="14"/>
        <v>3866.1524976690007</v>
      </c>
      <c r="J91" s="40">
        <v>45.605900339999998</v>
      </c>
      <c r="K91" s="28">
        <f t="shared" si="15"/>
        <v>3602.8661268599999</v>
      </c>
      <c r="M91"/>
      <c r="N91"/>
      <c r="O91"/>
      <c r="P91"/>
      <c r="Q91"/>
      <c r="R91"/>
      <c r="S91"/>
      <c r="T91"/>
      <c r="U91"/>
      <c r="V91"/>
      <c r="W91"/>
    </row>
    <row r="92" spans="1:23" s="3" customFormat="1" ht="15" customHeight="1" x14ac:dyDescent="0.2">
      <c r="A92" s="27" t="s">
        <v>28</v>
      </c>
      <c r="B92" s="15" t="s">
        <v>22</v>
      </c>
      <c r="C92" s="35" t="s">
        <v>222</v>
      </c>
      <c r="D92" s="43">
        <v>52.622192700000006</v>
      </c>
      <c r="E92" s="28">
        <f t="shared" si="12"/>
        <v>4157.1532233000007</v>
      </c>
      <c r="F92" s="43">
        <v>49.991083065000005</v>
      </c>
      <c r="G92" s="28">
        <f t="shared" si="13"/>
        <v>3949.2955621350002</v>
      </c>
      <c r="H92" s="43">
        <v>48.938639211000009</v>
      </c>
      <c r="I92" s="28">
        <f t="shared" si="14"/>
        <v>3866.1524976690007</v>
      </c>
      <c r="J92" s="40">
        <v>45.605900339999998</v>
      </c>
      <c r="K92" s="28">
        <f t="shared" si="15"/>
        <v>3602.8661268599999</v>
      </c>
    </row>
    <row r="93" spans="1:23" ht="15" customHeight="1" x14ac:dyDescent="0.2">
      <c r="A93" s="27" t="s">
        <v>29</v>
      </c>
      <c r="B93" s="15" t="s">
        <v>22</v>
      </c>
      <c r="C93" s="35" t="s">
        <v>223</v>
      </c>
      <c r="D93" s="43">
        <v>52.622192700000006</v>
      </c>
      <c r="E93" s="28">
        <f t="shared" si="12"/>
        <v>4157.1532233000007</v>
      </c>
      <c r="F93" s="43">
        <v>49.991083065000005</v>
      </c>
      <c r="G93" s="28">
        <f t="shared" si="13"/>
        <v>3949.2955621350002</v>
      </c>
      <c r="H93" s="43">
        <v>48.938639211000009</v>
      </c>
      <c r="I93" s="28">
        <f t="shared" si="14"/>
        <v>3866.1524976690007</v>
      </c>
      <c r="J93" s="40">
        <v>45.605900339999998</v>
      </c>
      <c r="K93" s="28">
        <f t="shared" si="15"/>
        <v>3602.8661268599999</v>
      </c>
    </row>
    <row r="94" spans="1:23" ht="15" customHeight="1" x14ac:dyDescent="0.2">
      <c r="A94" s="27" t="s">
        <v>217</v>
      </c>
      <c r="B94" s="15" t="s">
        <v>22</v>
      </c>
      <c r="C94" s="35" t="s">
        <v>224</v>
      </c>
      <c r="D94" s="43">
        <v>52.622192700000006</v>
      </c>
      <c r="E94" s="28">
        <f t="shared" si="12"/>
        <v>4157.1532233000007</v>
      </c>
      <c r="F94" s="43">
        <v>49.991083065000005</v>
      </c>
      <c r="G94" s="28">
        <f t="shared" si="13"/>
        <v>3949.2955621350002</v>
      </c>
      <c r="H94" s="43">
        <v>48.938639211000009</v>
      </c>
      <c r="I94" s="28">
        <f t="shared" si="14"/>
        <v>3866.1524976690007</v>
      </c>
      <c r="J94" s="40">
        <v>45.605900339999998</v>
      </c>
      <c r="K94" s="28">
        <f t="shared" si="15"/>
        <v>3602.8661268599999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s="3" customFormat="1" ht="15" customHeight="1" x14ac:dyDescent="0.2">
      <c r="A95" s="27" t="s">
        <v>218</v>
      </c>
      <c r="B95" s="15" t="s">
        <v>22</v>
      </c>
      <c r="C95" s="35" t="s">
        <v>225</v>
      </c>
      <c r="D95" s="43">
        <v>50.088099600000007</v>
      </c>
      <c r="E95" s="28">
        <f t="shared" si="12"/>
        <v>3956.9598684000007</v>
      </c>
      <c r="F95" s="43">
        <v>47.583694620000003</v>
      </c>
      <c r="G95" s="28">
        <f t="shared" si="13"/>
        <v>3759.1118749800003</v>
      </c>
      <c r="H95" s="43">
        <v>46.581932628000011</v>
      </c>
      <c r="I95" s="28">
        <f t="shared" si="14"/>
        <v>3679.972677612001</v>
      </c>
      <c r="J95" s="40">
        <v>43.409686319999999</v>
      </c>
      <c r="K95" s="28">
        <f t="shared" si="15"/>
        <v>3429.36521928</v>
      </c>
    </row>
    <row r="96" spans="1:23" ht="15" customHeight="1" x14ac:dyDescent="0.2">
      <c r="A96" s="27" t="s">
        <v>219</v>
      </c>
      <c r="B96" s="15" t="s">
        <v>22</v>
      </c>
      <c r="C96" s="35" t="s">
        <v>226</v>
      </c>
      <c r="D96" s="43">
        <v>50.4910098</v>
      </c>
      <c r="E96" s="28">
        <f t="shared" si="12"/>
        <v>3988.7897742</v>
      </c>
      <c r="F96" s="43">
        <v>47.966459309999998</v>
      </c>
      <c r="G96" s="28">
        <f t="shared" si="13"/>
        <v>3789.3502854899998</v>
      </c>
      <c r="H96" s="43">
        <v>46.956639114000005</v>
      </c>
      <c r="I96" s="28">
        <f t="shared" si="14"/>
        <v>3709.5744900060004</v>
      </c>
      <c r="J96" s="40">
        <v>43.758875159999995</v>
      </c>
      <c r="K96" s="28">
        <f t="shared" si="15"/>
        <v>3456.9511376399996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s="3" customFormat="1" ht="15" customHeight="1" x14ac:dyDescent="0.2">
      <c r="A97" s="27" t="s">
        <v>30</v>
      </c>
      <c r="B97" s="15" t="s">
        <v>22</v>
      </c>
      <c r="C97" s="35" t="s">
        <v>227</v>
      </c>
      <c r="D97" s="43">
        <v>52.622192700000006</v>
      </c>
      <c r="E97" s="28">
        <f t="shared" si="12"/>
        <v>4157.1532233000007</v>
      </c>
      <c r="F97" s="43">
        <v>49.991083065000005</v>
      </c>
      <c r="G97" s="28">
        <f t="shared" si="13"/>
        <v>3949.2955621350002</v>
      </c>
      <c r="H97" s="43">
        <v>48.938639211000009</v>
      </c>
      <c r="I97" s="28">
        <f t="shared" si="14"/>
        <v>3866.1524976690007</v>
      </c>
      <c r="J97" s="40">
        <v>45.605900339999998</v>
      </c>
      <c r="K97" s="28">
        <f t="shared" si="15"/>
        <v>3602.8661268599999</v>
      </c>
    </row>
    <row r="98" spans="1:23" ht="15" customHeight="1" x14ac:dyDescent="0.2">
      <c r="A98" s="27" t="s">
        <v>220</v>
      </c>
      <c r="B98" s="15" t="s">
        <v>22</v>
      </c>
      <c r="C98" s="35" t="s">
        <v>228</v>
      </c>
      <c r="D98" s="43">
        <v>62.57831580000002</v>
      </c>
      <c r="E98" s="28">
        <f t="shared" si="12"/>
        <v>4943.686948200002</v>
      </c>
      <c r="F98" s="43">
        <v>59.449400010000019</v>
      </c>
      <c r="G98" s="28">
        <f t="shared" si="13"/>
        <v>4696.5026007900015</v>
      </c>
      <c r="H98" s="43">
        <v>58.197833694000025</v>
      </c>
      <c r="I98" s="28">
        <f t="shared" si="14"/>
        <v>4597.6288618260023</v>
      </c>
      <c r="J98" s="40">
        <v>54.234540360000011</v>
      </c>
      <c r="K98" s="28">
        <f t="shared" si="15"/>
        <v>4284.5286884400011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s="3" customFormat="1" ht="15" customHeight="1" x14ac:dyDescent="0.2">
      <c r="A99" s="27" t="s">
        <v>212</v>
      </c>
      <c r="B99" s="15" t="s">
        <v>22</v>
      </c>
      <c r="C99" s="35" t="s">
        <v>229</v>
      </c>
      <c r="D99" s="43">
        <v>52.622192700000006</v>
      </c>
      <c r="E99" s="28">
        <f t="shared" si="12"/>
        <v>4157.1532233000007</v>
      </c>
      <c r="F99" s="43">
        <v>49.991083065000005</v>
      </c>
      <c r="G99" s="28">
        <f t="shared" si="13"/>
        <v>3949.2955621350002</v>
      </c>
      <c r="H99" s="43">
        <v>48.938639211000009</v>
      </c>
      <c r="I99" s="28">
        <f t="shared" si="14"/>
        <v>3866.1524976690007</v>
      </c>
      <c r="J99" s="40">
        <v>45.605900339999998</v>
      </c>
      <c r="K99" s="28">
        <f t="shared" si="15"/>
        <v>3602.8661268599999</v>
      </c>
    </row>
    <row r="100" spans="1:23" s="3" customFormat="1" ht="15" customHeight="1" x14ac:dyDescent="0.2">
      <c r="A100" s="27" t="s">
        <v>31</v>
      </c>
      <c r="B100" s="15" t="s">
        <v>22</v>
      </c>
      <c r="C100" s="35" t="s">
        <v>230</v>
      </c>
      <c r="D100" s="43">
        <v>52.622192700000006</v>
      </c>
      <c r="E100" s="28">
        <f t="shared" si="12"/>
        <v>4157.1532233000007</v>
      </c>
      <c r="F100" s="43">
        <v>49.991083065000005</v>
      </c>
      <c r="G100" s="28">
        <f t="shared" si="13"/>
        <v>3949.2955621350002</v>
      </c>
      <c r="H100" s="43">
        <v>48.938639211000009</v>
      </c>
      <c r="I100" s="28">
        <f t="shared" si="14"/>
        <v>3866.1524976690007</v>
      </c>
      <c r="J100" s="40">
        <v>45.605900339999998</v>
      </c>
      <c r="K100" s="28">
        <f t="shared" si="15"/>
        <v>3602.8661268599999</v>
      </c>
    </row>
    <row r="101" spans="1:23" s="3" customFormat="1" ht="15" customHeight="1" x14ac:dyDescent="0.2">
      <c r="A101" s="27" t="s">
        <v>235</v>
      </c>
      <c r="B101" s="15" t="s">
        <v>22</v>
      </c>
      <c r="C101" s="35" t="s">
        <v>231</v>
      </c>
      <c r="D101" s="43">
        <v>52.622192700000006</v>
      </c>
      <c r="E101" s="28">
        <f t="shared" si="12"/>
        <v>4157.1532233000007</v>
      </c>
      <c r="F101" s="43">
        <v>49.991083065000005</v>
      </c>
      <c r="G101" s="28">
        <f t="shared" si="13"/>
        <v>3949.2955621350002</v>
      </c>
      <c r="H101" s="43">
        <v>48.938639211000009</v>
      </c>
      <c r="I101" s="28">
        <f t="shared" si="14"/>
        <v>3866.1524976690007</v>
      </c>
      <c r="J101" s="40">
        <v>45.605900339999998</v>
      </c>
      <c r="K101" s="28">
        <f t="shared" si="15"/>
        <v>3602.8661268599999</v>
      </c>
    </row>
    <row r="102" spans="1:23" s="3" customFormat="1" ht="15" customHeight="1" x14ac:dyDescent="0.2">
      <c r="A102" s="27" t="s">
        <v>236</v>
      </c>
      <c r="B102" s="15" t="s">
        <v>22</v>
      </c>
      <c r="C102" s="35" t="s">
        <v>232</v>
      </c>
      <c r="D102" s="43">
        <v>52.622192700000006</v>
      </c>
      <c r="E102" s="28">
        <f t="shared" si="12"/>
        <v>4157.1532233000007</v>
      </c>
      <c r="F102" s="43">
        <v>49.991083065000005</v>
      </c>
      <c r="G102" s="28">
        <f t="shared" si="13"/>
        <v>3949.2955621350002</v>
      </c>
      <c r="H102" s="43">
        <v>48.938639211000009</v>
      </c>
      <c r="I102" s="28">
        <f t="shared" si="14"/>
        <v>3866.1524976690007</v>
      </c>
      <c r="J102" s="40">
        <v>45.605900339999998</v>
      </c>
      <c r="K102" s="28">
        <f t="shared" si="15"/>
        <v>3602.8661268599999</v>
      </c>
    </row>
    <row r="103" spans="1:23" s="3" customFormat="1" ht="15" customHeight="1" x14ac:dyDescent="0.2">
      <c r="A103" s="27" t="s">
        <v>237</v>
      </c>
      <c r="B103" s="15" t="s">
        <v>22</v>
      </c>
      <c r="C103" s="35" t="s">
        <v>233</v>
      </c>
      <c r="D103" s="43">
        <v>52.622192700000006</v>
      </c>
      <c r="E103" s="28">
        <f t="shared" si="12"/>
        <v>4157.1532233000007</v>
      </c>
      <c r="F103" s="43">
        <v>49.991083065000005</v>
      </c>
      <c r="G103" s="28">
        <f t="shared" si="13"/>
        <v>3949.2955621350002</v>
      </c>
      <c r="H103" s="43">
        <v>48.938639211000009</v>
      </c>
      <c r="I103" s="28">
        <f t="shared" si="14"/>
        <v>3866.1524976690007</v>
      </c>
      <c r="J103" s="40">
        <v>45.605900339999998</v>
      </c>
      <c r="K103" s="28">
        <f t="shared" si="15"/>
        <v>3602.8661268599999</v>
      </c>
    </row>
    <row r="104" spans="1:23" s="3" customFormat="1" ht="15" customHeight="1" x14ac:dyDescent="0.2">
      <c r="A104" s="27" t="s">
        <v>238</v>
      </c>
      <c r="B104" s="15" t="s">
        <v>22</v>
      </c>
      <c r="C104" s="35" t="s">
        <v>234</v>
      </c>
      <c r="D104" s="43">
        <v>52.622192700000006</v>
      </c>
      <c r="E104" s="28">
        <f t="shared" si="12"/>
        <v>4157.1532233000007</v>
      </c>
      <c r="F104" s="43">
        <v>49.991083065000005</v>
      </c>
      <c r="G104" s="28">
        <f t="shared" si="13"/>
        <v>3949.2955621350002</v>
      </c>
      <c r="H104" s="43">
        <v>48.938639211000009</v>
      </c>
      <c r="I104" s="28">
        <f t="shared" si="14"/>
        <v>3866.1524976690007</v>
      </c>
      <c r="J104" s="40">
        <v>45.605900339999998</v>
      </c>
      <c r="K104" s="28">
        <f t="shared" si="15"/>
        <v>3602.8661268599999</v>
      </c>
    </row>
    <row r="105" spans="1:23" s="3" customFormat="1" ht="15" customHeight="1" x14ac:dyDescent="0.2">
      <c r="A105" s="27" t="s">
        <v>32</v>
      </c>
      <c r="B105" s="15" t="s">
        <v>22</v>
      </c>
      <c r="C105" s="35" t="s">
        <v>242</v>
      </c>
      <c r="D105" s="43">
        <v>52.622192700000006</v>
      </c>
      <c r="E105" s="28">
        <f t="shared" si="12"/>
        <v>4157.1532233000007</v>
      </c>
      <c r="F105" s="43">
        <v>49.991083065000005</v>
      </c>
      <c r="G105" s="28">
        <f t="shared" si="13"/>
        <v>3949.2955621350002</v>
      </c>
      <c r="H105" s="43">
        <v>48.938639211000009</v>
      </c>
      <c r="I105" s="28">
        <f t="shared" si="14"/>
        <v>3866.1524976690007</v>
      </c>
      <c r="J105" s="40">
        <v>45.605900339999998</v>
      </c>
      <c r="K105" s="28">
        <f t="shared" si="15"/>
        <v>3602.8661268599999</v>
      </c>
    </row>
    <row r="106" spans="1:23" s="3" customFormat="1" ht="15" customHeight="1" x14ac:dyDescent="0.2">
      <c r="A106" s="27" t="s">
        <v>57</v>
      </c>
      <c r="B106" s="15" t="s">
        <v>22</v>
      </c>
      <c r="C106" s="35" t="s">
        <v>243</v>
      </c>
      <c r="D106" s="43">
        <v>52.622192700000006</v>
      </c>
      <c r="E106" s="28">
        <f t="shared" si="12"/>
        <v>4157.1532233000007</v>
      </c>
      <c r="F106" s="43">
        <v>49.991083065000005</v>
      </c>
      <c r="G106" s="28">
        <f t="shared" si="13"/>
        <v>3949.2955621350002</v>
      </c>
      <c r="H106" s="43">
        <v>48.938639211000009</v>
      </c>
      <c r="I106" s="28">
        <f t="shared" si="14"/>
        <v>3866.1524976690007</v>
      </c>
      <c r="J106" s="40">
        <v>45.605900339999998</v>
      </c>
      <c r="K106" s="28">
        <f t="shared" si="15"/>
        <v>3602.8661268599999</v>
      </c>
    </row>
    <row r="107" spans="1:23" s="3" customFormat="1" ht="15" customHeight="1" x14ac:dyDescent="0.2">
      <c r="A107" s="27" t="s">
        <v>58</v>
      </c>
      <c r="B107" s="15" t="s">
        <v>22</v>
      </c>
      <c r="C107" s="35" t="s">
        <v>244</v>
      </c>
      <c r="D107" s="43">
        <v>52.622192700000006</v>
      </c>
      <c r="E107" s="28">
        <f t="shared" si="12"/>
        <v>4157.1532233000007</v>
      </c>
      <c r="F107" s="43">
        <v>49.991083065000005</v>
      </c>
      <c r="G107" s="28">
        <f t="shared" si="13"/>
        <v>3949.2955621350002</v>
      </c>
      <c r="H107" s="43">
        <v>48.938639211000009</v>
      </c>
      <c r="I107" s="28">
        <f t="shared" si="14"/>
        <v>3866.1524976690007</v>
      </c>
      <c r="J107" s="40">
        <v>45.605900339999998</v>
      </c>
      <c r="K107" s="28">
        <f t="shared" si="15"/>
        <v>3602.8661268599999</v>
      </c>
    </row>
    <row r="108" spans="1:23" s="3" customFormat="1" ht="15" customHeight="1" x14ac:dyDescent="0.2">
      <c r="A108" s="27" t="s">
        <v>239</v>
      </c>
      <c r="B108" s="15" t="s">
        <v>22</v>
      </c>
      <c r="C108" s="35" t="s">
        <v>245</v>
      </c>
      <c r="D108" s="43">
        <v>52.622192700000006</v>
      </c>
      <c r="E108" s="28">
        <f t="shared" si="12"/>
        <v>4157.1532233000007</v>
      </c>
      <c r="F108" s="43">
        <v>49.991083065000005</v>
      </c>
      <c r="G108" s="28">
        <f t="shared" si="13"/>
        <v>3949.2955621350002</v>
      </c>
      <c r="H108" s="43">
        <v>48.938639211000009</v>
      </c>
      <c r="I108" s="28">
        <f t="shared" si="14"/>
        <v>3866.1524976690007</v>
      </c>
      <c r="J108" s="40">
        <v>45.605900339999998</v>
      </c>
      <c r="K108" s="28">
        <f t="shared" si="15"/>
        <v>3602.8661268599999</v>
      </c>
    </row>
    <row r="109" spans="1:23" s="3" customFormat="1" ht="15" customHeight="1" x14ac:dyDescent="0.2">
      <c r="A109" s="27" t="s">
        <v>240</v>
      </c>
      <c r="B109" s="15" t="s">
        <v>22</v>
      </c>
      <c r="C109" s="35" t="s">
        <v>246</v>
      </c>
      <c r="D109" s="43">
        <v>52.622192700000006</v>
      </c>
      <c r="E109" s="28">
        <f t="shared" si="12"/>
        <v>4157.1532233000007</v>
      </c>
      <c r="F109" s="43">
        <v>49.991083065000005</v>
      </c>
      <c r="G109" s="28">
        <f t="shared" si="13"/>
        <v>3949.2955621350002</v>
      </c>
      <c r="H109" s="43">
        <v>48.938639211000009</v>
      </c>
      <c r="I109" s="28">
        <f t="shared" si="14"/>
        <v>3866.1524976690007</v>
      </c>
      <c r="J109" s="40">
        <v>45.605900339999998</v>
      </c>
      <c r="K109" s="28">
        <f t="shared" si="15"/>
        <v>3602.8661268599999</v>
      </c>
    </row>
    <row r="110" spans="1:23" s="3" customFormat="1" ht="15" customHeight="1" x14ac:dyDescent="0.2">
      <c r="A110" s="27" t="s">
        <v>241</v>
      </c>
      <c r="B110" s="15" t="s">
        <v>22</v>
      </c>
      <c r="C110" s="35" t="s">
        <v>247</v>
      </c>
      <c r="D110" s="43">
        <v>62.57831580000002</v>
      </c>
      <c r="E110" s="28">
        <f t="shared" ref="E110:E141" si="16">D110*$J$3</f>
        <v>4943.686948200002</v>
      </c>
      <c r="F110" s="43">
        <v>59.449400010000019</v>
      </c>
      <c r="G110" s="28">
        <f t="shared" ref="G110:G141" si="17">F110*$J$3</f>
        <v>4696.5026007900015</v>
      </c>
      <c r="H110" s="43">
        <v>58.197833694000025</v>
      </c>
      <c r="I110" s="28">
        <f t="shared" ref="I110:I141" si="18">H110*$J$3</f>
        <v>4597.6288618260023</v>
      </c>
      <c r="J110" s="40">
        <v>54.234540360000011</v>
      </c>
      <c r="K110" s="28">
        <f t="shared" ref="K110:K141" si="19">J110*$J$3</f>
        <v>4284.5286884400011</v>
      </c>
    </row>
    <row r="111" spans="1:23" s="3" customFormat="1" ht="15" customHeight="1" x14ac:dyDescent="0.2">
      <c r="A111" s="27" t="s">
        <v>249</v>
      </c>
      <c r="B111" s="15" t="s">
        <v>22</v>
      </c>
      <c r="C111" s="35" t="s">
        <v>248</v>
      </c>
      <c r="D111" s="43">
        <v>57.086013600000001</v>
      </c>
      <c r="E111" s="28">
        <f t="shared" si="16"/>
        <v>4509.7950744</v>
      </c>
      <c r="F111" s="43">
        <v>54.23171292</v>
      </c>
      <c r="G111" s="28">
        <f t="shared" si="17"/>
        <v>4284.3053206799996</v>
      </c>
      <c r="H111" s="43">
        <v>53.089992648000006</v>
      </c>
      <c r="I111" s="28">
        <f t="shared" si="18"/>
        <v>4194.1094191920001</v>
      </c>
      <c r="J111" s="40">
        <v>49.474545119999995</v>
      </c>
      <c r="K111" s="28">
        <f t="shared" si="19"/>
        <v>3908.4890644799998</v>
      </c>
    </row>
    <row r="112" spans="1:23" s="3" customFormat="1" ht="15" customHeight="1" x14ac:dyDescent="0.2">
      <c r="A112" s="27" t="s">
        <v>250</v>
      </c>
      <c r="B112" s="15" t="s">
        <v>22</v>
      </c>
      <c r="C112" s="35" t="s">
        <v>251</v>
      </c>
      <c r="D112" s="43">
        <v>52.622192700000006</v>
      </c>
      <c r="E112" s="28">
        <f t="shared" si="16"/>
        <v>4157.1532233000007</v>
      </c>
      <c r="F112" s="43">
        <v>49.991083065000005</v>
      </c>
      <c r="G112" s="28">
        <f t="shared" si="17"/>
        <v>3949.2955621350002</v>
      </c>
      <c r="H112" s="43">
        <v>48.938639211000009</v>
      </c>
      <c r="I112" s="28">
        <f t="shared" si="18"/>
        <v>3866.1524976690007</v>
      </c>
      <c r="J112" s="40">
        <v>45.605900339999998</v>
      </c>
      <c r="K112" s="28">
        <f t="shared" si="19"/>
        <v>3602.8661268599999</v>
      </c>
    </row>
    <row r="113" spans="1:11" s="3" customFormat="1" ht="15" customHeight="1" x14ac:dyDescent="0.2">
      <c r="A113" s="27" t="s">
        <v>47</v>
      </c>
      <c r="B113" s="15" t="s">
        <v>22</v>
      </c>
      <c r="C113" s="35" t="s">
        <v>252</v>
      </c>
      <c r="D113" s="43">
        <v>50.088099600000007</v>
      </c>
      <c r="E113" s="28">
        <f t="shared" si="16"/>
        <v>3956.9598684000007</v>
      </c>
      <c r="F113" s="43">
        <v>47.583694620000003</v>
      </c>
      <c r="G113" s="28">
        <f t="shared" si="17"/>
        <v>3759.1118749800003</v>
      </c>
      <c r="H113" s="43">
        <v>46.581932628000011</v>
      </c>
      <c r="I113" s="28">
        <f t="shared" si="18"/>
        <v>3679.972677612001</v>
      </c>
      <c r="J113" s="40">
        <v>43.409686319999999</v>
      </c>
      <c r="K113" s="28">
        <f t="shared" si="19"/>
        <v>3429.36521928</v>
      </c>
    </row>
    <row r="114" spans="1:11" s="3" customFormat="1" ht="15" customHeight="1" x14ac:dyDescent="0.2">
      <c r="A114" s="27" t="s">
        <v>255</v>
      </c>
      <c r="B114" s="15" t="s">
        <v>22</v>
      </c>
      <c r="C114" s="35" t="s">
        <v>253</v>
      </c>
      <c r="D114" s="43">
        <v>84.42028980000002</v>
      </c>
      <c r="E114" s="28">
        <f t="shared" si="16"/>
        <v>6669.2028942000015</v>
      </c>
      <c r="F114" s="43">
        <v>80.199275310000019</v>
      </c>
      <c r="G114" s="28">
        <f t="shared" si="17"/>
        <v>6335.7427494900012</v>
      </c>
      <c r="H114" s="43">
        <v>78.510869514000021</v>
      </c>
      <c r="I114" s="28">
        <f t="shared" si="18"/>
        <v>6202.3586916060012</v>
      </c>
      <c r="J114" s="40">
        <v>73.164251160000006</v>
      </c>
      <c r="K114" s="28">
        <f t="shared" si="19"/>
        <v>5779.9758416400009</v>
      </c>
    </row>
    <row r="115" spans="1:11" s="3" customFormat="1" ht="15" customHeight="1" x14ac:dyDescent="0.2">
      <c r="A115" s="27" t="s">
        <v>256</v>
      </c>
      <c r="B115" s="15" t="s">
        <v>22</v>
      </c>
      <c r="C115" s="35" t="s">
        <v>254</v>
      </c>
      <c r="D115" s="43">
        <v>84.42028980000002</v>
      </c>
      <c r="E115" s="28">
        <f t="shared" si="16"/>
        <v>6669.2028942000015</v>
      </c>
      <c r="F115" s="43">
        <v>80.199275310000019</v>
      </c>
      <c r="G115" s="28">
        <f t="shared" si="17"/>
        <v>6335.7427494900012</v>
      </c>
      <c r="H115" s="43">
        <v>78.510869514000021</v>
      </c>
      <c r="I115" s="28">
        <f t="shared" si="18"/>
        <v>6202.3586916060012</v>
      </c>
      <c r="J115" s="40">
        <v>73.164251160000006</v>
      </c>
      <c r="K115" s="28">
        <f t="shared" si="19"/>
        <v>5779.9758416400009</v>
      </c>
    </row>
    <row r="116" spans="1:11" s="3" customFormat="1" ht="15" customHeight="1" x14ac:dyDescent="0.2">
      <c r="A116" s="27" t="s">
        <v>258</v>
      </c>
      <c r="B116" s="15" t="s">
        <v>22</v>
      </c>
      <c r="C116" s="35" t="s">
        <v>267</v>
      </c>
      <c r="D116" s="43">
        <v>52.622192700000006</v>
      </c>
      <c r="E116" s="28">
        <f t="shared" si="16"/>
        <v>4157.1532233000007</v>
      </c>
      <c r="F116" s="43">
        <v>49.991083065000005</v>
      </c>
      <c r="G116" s="28">
        <f t="shared" si="17"/>
        <v>3949.2955621350002</v>
      </c>
      <c r="H116" s="43">
        <v>48.938639211000009</v>
      </c>
      <c r="I116" s="28">
        <f t="shared" si="18"/>
        <v>3866.1524976690007</v>
      </c>
      <c r="J116" s="40">
        <v>45.605900339999998</v>
      </c>
      <c r="K116" s="28">
        <f t="shared" si="19"/>
        <v>3602.8661268599999</v>
      </c>
    </row>
    <row r="117" spans="1:11" s="3" customFormat="1" ht="15" customHeight="1" x14ac:dyDescent="0.2">
      <c r="A117" s="27" t="s">
        <v>257</v>
      </c>
      <c r="B117" s="15" t="s">
        <v>22</v>
      </c>
      <c r="C117" s="35" t="s">
        <v>268</v>
      </c>
      <c r="D117" s="43">
        <v>52.622192700000006</v>
      </c>
      <c r="E117" s="28">
        <f t="shared" si="16"/>
        <v>4157.1532233000007</v>
      </c>
      <c r="F117" s="43">
        <v>49.991083065000005</v>
      </c>
      <c r="G117" s="28">
        <f t="shared" si="17"/>
        <v>3949.2955621350002</v>
      </c>
      <c r="H117" s="43">
        <v>48.938639211000009</v>
      </c>
      <c r="I117" s="28">
        <f t="shared" si="18"/>
        <v>3866.1524976690007</v>
      </c>
      <c r="J117" s="40">
        <v>45.605900339999998</v>
      </c>
      <c r="K117" s="28">
        <f t="shared" si="19"/>
        <v>3602.8661268599999</v>
      </c>
    </row>
    <row r="118" spans="1:11" s="3" customFormat="1" ht="15" customHeight="1" x14ac:dyDescent="0.2">
      <c r="A118" s="27" t="s">
        <v>52</v>
      </c>
      <c r="B118" s="15" t="s">
        <v>22</v>
      </c>
      <c r="C118" s="35" t="s">
        <v>269</v>
      </c>
      <c r="D118" s="43">
        <v>50.904522900000003</v>
      </c>
      <c r="E118" s="28">
        <f t="shared" si="16"/>
        <v>4021.4573091000002</v>
      </c>
      <c r="F118" s="43">
        <v>48.359296755000003</v>
      </c>
      <c r="G118" s="28">
        <f t="shared" si="17"/>
        <v>3820.3844436450004</v>
      </c>
      <c r="H118" s="43">
        <v>47.341206297000006</v>
      </c>
      <c r="I118" s="28">
        <f t="shared" si="18"/>
        <v>3739.9552974630005</v>
      </c>
      <c r="J118" s="40">
        <v>44.117253179999999</v>
      </c>
      <c r="K118" s="28">
        <f t="shared" si="19"/>
        <v>3485.2630012199998</v>
      </c>
    </row>
    <row r="119" spans="1:11" s="3" customFormat="1" ht="15" customHeight="1" x14ac:dyDescent="0.2">
      <c r="A119" s="27" t="s">
        <v>53</v>
      </c>
      <c r="B119" s="15" t="s">
        <v>22</v>
      </c>
      <c r="C119" s="35" t="s">
        <v>270</v>
      </c>
      <c r="D119" s="43">
        <v>50.904522900000003</v>
      </c>
      <c r="E119" s="28">
        <f t="shared" si="16"/>
        <v>4021.4573091000002</v>
      </c>
      <c r="F119" s="43">
        <v>48.359296755000003</v>
      </c>
      <c r="G119" s="28">
        <f t="shared" si="17"/>
        <v>3820.3844436450004</v>
      </c>
      <c r="H119" s="43">
        <v>47.341206297000006</v>
      </c>
      <c r="I119" s="28">
        <f t="shared" si="18"/>
        <v>3739.9552974630005</v>
      </c>
      <c r="J119" s="40">
        <v>44.117253179999999</v>
      </c>
      <c r="K119" s="28">
        <f t="shared" si="19"/>
        <v>3485.2630012199998</v>
      </c>
    </row>
    <row r="120" spans="1:11" s="3" customFormat="1" ht="15" customHeight="1" x14ac:dyDescent="0.2">
      <c r="A120" s="27" t="s">
        <v>54</v>
      </c>
      <c r="B120" s="15" t="s">
        <v>22</v>
      </c>
      <c r="C120" s="35" t="s">
        <v>271</v>
      </c>
      <c r="D120" s="43">
        <v>50.904522900000003</v>
      </c>
      <c r="E120" s="28">
        <f t="shared" si="16"/>
        <v>4021.4573091000002</v>
      </c>
      <c r="F120" s="43">
        <v>48.359296755000003</v>
      </c>
      <c r="G120" s="28">
        <f t="shared" si="17"/>
        <v>3820.3844436450004</v>
      </c>
      <c r="H120" s="43">
        <v>47.341206297000006</v>
      </c>
      <c r="I120" s="28">
        <f t="shared" si="18"/>
        <v>3739.9552974630005</v>
      </c>
      <c r="J120" s="40">
        <v>44.117253179999999</v>
      </c>
      <c r="K120" s="28">
        <f t="shared" si="19"/>
        <v>3485.2630012199998</v>
      </c>
    </row>
    <row r="121" spans="1:11" s="3" customFormat="1" ht="15" customHeight="1" x14ac:dyDescent="0.2">
      <c r="A121" s="27" t="s">
        <v>259</v>
      </c>
      <c r="B121" s="15" t="s">
        <v>22</v>
      </c>
      <c r="C121" s="35" t="s">
        <v>272</v>
      </c>
      <c r="D121" s="43">
        <v>50.4910098</v>
      </c>
      <c r="E121" s="28">
        <f t="shared" si="16"/>
        <v>3988.7897742</v>
      </c>
      <c r="F121" s="43">
        <v>47.966459309999998</v>
      </c>
      <c r="G121" s="28">
        <f t="shared" si="17"/>
        <v>3789.3502854899998</v>
      </c>
      <c r="H121" s="43">
        <v>46.956639114000005</v>
      </c>
      <c r="I121" s="28">
        <f t="shared" si="18"/>
        <v>3709.5744900060004</v>
      </c>
      <c r="J121" s="40">
        <v>43.758875159999995</v>
      </c>
      <c r="K121" s="28">
        <f t="shared" si="19"/>
        <v>3456.9511376399996</v>
      </c>
    </row>
    <row r="122" spans="1:11" s="3" customFormat="1" ht="15" customHeight="1" x14ac:dyDescent="0.2">
      <c r="A122" s="27" t="s">
        <v>260</v>
      </c>
      <c r="B122" s="15" t="s">
        <v>22</v>
      </c>
      <c r="C122" s="35" t="s">
        <v>273</v>
      </c>
      <c r="D122" s="43">
        <v>59.227799400000009</v>
      </c>
      <c r="E122" s="28">
        <f t="shared" si="16"/>
        <v>4678.9961526000006</v>
      </c>
      <c r="F122" s="43">
        <v>56.266409430000003</v>
      </c>
      <c r="G122" s="28">
        <f t="shared" si="17"/>
        <v>4445.0463449700001</v>
      </c>
      <c r="H122" s="43">
        <v>55.081853442000011</v>
      </c>
      <c r="I122" s="28">
        <f t="shared" si="18"/>
        <v>4351.4664219180013</v>
      </c>
      <c r="J122" s="40">
        <v>51.330759479999998</v>
      </c>
      <c r="K122" s="28">
        <f t="shared" si="19"/>
        <v>4055.1299989199997</v>
      </c>
    </row>
    <row r="123" spans="1:11" s="3" customFormat="1" ht="15" customHeight="1" x14ac:dyDescent="0.2">
      <c r="A123" s="27" t="s">
        <v>261</v>
      </c>
      <c r="B123" s="15" t="s">
        <v>22</v>
      </c>
      <c r="C123" s="35" t="s">
        <v>274</v>
      </c>
      <c r="D123" s="43">
        <v>59.227799400000009</v>
      </c>
      <c r="E123" s="28">
        <f t="shared" si="16"/>
        <v>4678.9961526000006</v>
      </c>
      <c r="F123" s="43">
        <v>56.266409430000003</v>
      </c>
      <c r="G123" s="28">
        <f t="shared" si="17"/>
        <v>4445.0463449700001</v>
      </c>
      <c r="H123" s="43">
        <v>55.081853442000011</v>
      </c>
      <c r="I123" s="28">
        <f t="shared" si="18"/>
        <v>4351.4664219180013</v>
      </c>
      <c r="J123" s="40">
        <v>51.330759479999998</v>
      </c>
      <c r="K123" s="28">
        <f t="shared" si="19"/>
        <v>4055.1299989199997</v>
      </c>
    </row>
    <row r="124" spans="1:11" s="3" customFormat="1" ht="15" customHeight="1" x14ac:dyDescent="0.2">
      <c r="A124" s="27" t="s">
        <v>262</v>
      </c>
      <c r="B124" s="15" t="s">
        <v>22</v>
      </c>
      <c r="C124" s="35" t="s">
        <v>275</v>
      </c>
      <c r="D124" s="43">
        <v>59.227799400000009</v>
      </c>
      <c r="E124" s="28">
        <f t="shared" si="16"/>
        <v>4678.9961526000006</v>
      </c>
      <c r="F124" s="43">
        <v>56.266409430000003</v>
      </c>
      <c r="G124" s="28">
        <f t="shared" si="17"/>
        <v>4445.0463449700001</v>
      </c>
      <c r="H124" s="43">
        <v>55.081853442000011</v>
      </c>
      <c r="I124" s="28">
        <f t="shared" si="18"/>
        <v>4351.4664219180013</v>
      </c>
      <c r="J124" s="40">
        <v>51.330759479999998</v>
      </c>
      <c r="K124" s="28">
        <f t="shared" si="19"/>
        <v>4055.1299989199997</v>
      </c>
    </row>
    <row r="125" spans="1:11" s="3" customFormat="1" ht="15" customHeight="1" x14ac:dyDescent="0.2">
      <c r="A125" s="27" t="s">
        <v>263</v>
      </c>
      <c r="B125" s="15" t="s">
        <v>22</v>
      </c>
      <c r="C125" s="35" t="s">
        <v>276</v>
      </c>
      <c r="D125" s="43">
        <v>50.904522900000003</v>
      </c>
      <c r="E125" s="28">
        <f t="shared" si="16"/>
        <v>4021.4573091000002</v>
      </c>
      <c r="F125" s="43">
        <v>48.359296755000003</v>
      </c>
      <c r="G125" s="28">
        <f t="shared" si="17"/>
        <v>3820.3844436450004</v>
      </c>
      <c r="H125" s="43">
        <v>47.341206297000006</v>
      </c>
      <c r="I125" s="28">
        <f t="shared" si="18"/>
        <v>3739.9552974630005</v>
      </c>
      <c r="J125" s="40">
        <v>44.117253179999999</v>
      </c>
      <c r="K125" s="28">
        <f t="shared" si="19"/>
        <v>3485.2630012199998</v>
      </c>
    </row>
    <row r="126" spans="1:11" s="3" customFormat="1" ht="15" customHeight="1" x14ac:dyDescent="0.2">
      <c r="A126" s="27" t="s">
        <v>264</v>
      </c>
      <c r="B126" s="15" t="s">
        <v>22</v>
      </c>
      <c r="C126" s="35" t="s">
        <v>277</v>
      </c>
      <c r="D126" s="43">
        <v>50.904522900000003</v>
      </c>
      <c r="E126" s="28">
        <f t="shared" si="16"/>
        <v>4021.4573091000002</v>
      </c>
      <c r="F126" s="43">
        <v>48.359296755000003</v>
      </c>
      <c r="G126" s="28">
        <f t="shared" si="17"/>
        <v>3820.3844436450004</v>
      </c>
      <c r="H126" s="43">
        <v>47.341206297000006</v>
      </c>
      <c r="I126" s="28">
        <f t="shared" si="18"/>
        <v>3739.9552974630005</v>
      </c>
      <c r="J126" s="40">
        <v>44.117253179999999</v>
      </c>
      <c r="K126" s="28">
        <f t="shared" si="19"/>
        <v>3485.2630012199998</v>
      </c>
    </row>
    <row r="127" spans="1:11" s="3" customFormat="1" ht="15" customHeight="1" x14ac:dyDescent="0.2">
      <c r="A127" s="27" t="s">
        <v>265</v>
      </c>
      <c r="B127" s="15" t="s">
        <v>22</v>
      </c>
      <c r="C127" s="35" t="s">
        <v>278</v>
      </c>
      <c r="D127" s="43">
        <v>52.622192700000006</v>
      </c>
      <c r="E127" s="28">
        <f t="shared" si="16"/>
        <v>4157.1532233000007</v>
      </c>
      <c r="F127" s="43">
        <v>49.991083065000005</v>
      </c>
      <c r="G127" s="28">
        <f t="shared" si="17"/>
        <v>3949.2955621350002</v>
      </c>
      <c r="H127" s="43">
        <v>48.938639211000009</v>
      </c>
      <c r="I127" s="28">
        <f t="shared" si="18"/>
        <v>3866.1524976690007</v>
      </c>
      <c r="J127" s="40">
        <v>45.605900339999998</v>
      </c>
      <c r="K127" s="28">
        <f t="shared" si="19"/>
        <v>3602.8661268599999</v>
      </c>
    </row>
    <row r="128" spans="1:11" s="3" customFormat="1" ht="15" customHeight="1" x14ac:dyDescent="0.2">
      <c r="A128" s="27" t="s">
        <v>266</v>
      </c>
      <c r="B128" s="15" t="s">
        <v>22</v>
      </c>
      <c r="C128" s="35" t="s">
        <v>279</v>
      </c>
      <c r="D128" s="43">
        <v>50.4910098</v>
      </c>
      <c r="E128" s="28">
        <f t="shared" si="16"/>
        <v>3988.7897742</v>
      </c>
      <c r="F128" s="43">
        <v>47.966459309999998</v>
      </c>
      <c r="G128" s="28">
        <f t="shared" si="17"/>
        <v>3789.3502854899998</v>
      </c>
      <c r="H128" s="43">
        <v>46.956639114000005</v>
      </c>
      <c r="I128" s="28">
        <f t="shared" si="18"/>
        <v>3709.5744900060004</v>
      </c>
      <c r="J128" s="40">
        <v>43.758875159999995</v>
      </c>
      <c r="K128" s="28">
        <f t="shared" si="19"/>
        <v>3456.9511376399996</v>
      </c>
    </row>
    <row r="129" spans="1:11" s="3" customFormat="1" ht="15" customHeight="1" x14ac:dyDescent="0.2">
      <c r="A129" s="27" t="s">
        <v>249</v>
      </c>
      <c r="B129" s="15" t="s">
        <v>22</v>
      </c>
      <c r="C129" s="35" t="s">
        <v>280</v>
      </c>
      <c r="D129" s="43">
        <v>57.086013600000001</v>
      </c>
      <c r="E129" s="28">
        <f t="shared" si="16"/>
        <v>4509.7950744</v>
      </c>
      <c r="F129" s="43">
        <v>54.23171292</v>
      </c>
      <c r="G129" s="28">
        <f t="shared" si="17"/>
        <v>4284.3053206799996</v>
      </c>
      <c r="H129" s="43">
        <v>53.089992648000006</v>
      </c>
      <c r="I129" s="28">
        <f t="shared" si="18"/>
        <v>4194.1094191920001</v>
      </c>
      <c r="J129" s="40">
        <v>49.474545119999995</v>
      </c>
      <c r="K129" s="28">
        <f t="shared" si="19"/>
        <v>3908.4890644799998</v>
      </c>
    </row>
    <row r="130" spans="1:11" s="3" customFormat="1" ht="15" customHeight="1" x14ac:dyDescent="0.2">
      <c r="A130" s="27" t="s">
        <v>287</v>
      </c>
      <c r="B130" s="15" t="s">
        <v>22</v>
      </c>
      <c r="C130" s="35" t="s">
        <v>281</v>
      </c>
      <c r="D130" s="43">
        <v>44.298916200000001</v>
      </c>
      <c r="E130" s="28">
        <f t="shared" si="16"/>
        <v>3499.6143798000003</v>
      </c>
      <c r="F130" s="43">
        <v>42.083970389999998</v>
      </c>
      <c r="G130" s="28">
        <f t="shared" si="17"/>
        <v>3324.6336608099996</v>
      </c>
      <c r="H130" s="43">
        <v>41.197992066000005</v>
      </c>
      <c r="I130" s="28">
        <f t="shared" si="18"/>
        <v>3254.6413732140004</v>
      </c>
      <c r="J130" s="40">
        <v>38.392394039999992</v>
      </c>
      <c r="K130" s="28">
        <f t="shared" si="19"/>
        <v>3032.9991291599995</v>
      </c>
    </row>
    <row r="131" spans="1:11" s="3" customFormat="1" ht="15" customHeight="1" x14ac:dyDescent="0.2">
      <c r="A131" s="27" t="s">
        <v>288</v>
      </c>
      <c r="B131" s="15" t="s">
        <v>22</v>
      </c>
      <c r="C131" s="35" t="s">
        <v>282</v>
      </c>
      <c r="D131" s="43">
        <v>38.955054600000004</v>
      </c>
      <c r="E131" s="28">
        <f t="shared" si="16"/>
        <v>3077.4493134000004</v>
      </c>
      <c r="F131" s="43">
        <v>37.007301869999999</v>
      </c>
      <c r="G131" s="28">
        <f t="shared" si="17"/>
        <v>2923.5768477299998</v>
      </c>
      <c r="H131" s="43">
        <v>36.228200778000009</v>
      </c>
      <c r="I131" s="28">
        <f t="shared" si="18"/>
        <v>2862.0278614620006</v>
      </c>
      <c r="J131" s="40">
        <v>33.761047320000003</v>
      </c>
      <c r="K131" s="28">
        <f t="shared" si="19"/>
        <v>2667.1227382800002</v>
      </c>
    </row>
    <row r="132" spans="1:11" s="3" customFormat="1" ht="15" customHeight="1" x14ac:dyDescent="0.2">
      <c r="A132" s="27" t="s">
        <v>289</v>
      </c>
      <c r="B132" s="15" t="s">
        <v>22</v>
      </c>
      <c r="C132" s="35" t="s">
        <v>283</v>
      </c>
      <c r="D132" s="43">
        <v>44.298916200000001</v>
      </c>
      <c r="E132" s="28">
        <f t="shared" si="16"/>
        <v>3499.6143798000003</v>
      </c>
      <c r="F132" s="43">
        <v>42.083970389999998</v>
      </c>
      <c r="G132" s="28">
        <f t="shared" si="17"/>
        <v>3324.6336608099996</v>
      </c>
      <c r="H132" s="43">
        <v>41.197992066000005</v>
      </c>
      <c r="I132" s="28">
        <f t="shared" si="18"/>
        <v>3254.6413732140004</v>
      </c>
      <c r="J132" s="40">
        <v>38.392394039999992</v>
      </c>
      <c r="K132" s="28">
        <f t="shared" si="19"/>
        <v>3032.9991291599995</v>
      </c>
    </row>
    <row r="133" spans="1:11" s="3" customFormat="1" ht="15" customHeight="1" x14ac:dyDescent="0.2">
      <c r="A133" s="27" t="s">
        <v>290</v>
      </c>
      <c r="B133" s="15" t="s">
        <v>22</v>
      </c>
      <c r="C133" s="35" t="s">
        <v>284</v>
      </c>
      <c r="D133" s="43">
        <v>57.775202100000008</v>
      </c>
      <c r="E133" s="28">
        <f t="shared" si="16"/>
        <v>4564.2409659000004</v>
      </c>
      <c r="F133" s="43">
        <v>54.886441995000006</v>
      </c>
      <c r="G133" s="28">
        <f t="shared" si="17"/>
        <v>4336.0289176050001</v>
      </c>
      <c r="H133" s="43">
        <v>53.730937953000009</v>
      </c>
      <c r="I133" s="28">
        <f t="shared" si="18"/>
        <v>4244.7440982870003</v>
      </c>
      <c r="J133" s="40">
        <v>50.071841820000003</v>
      </c>
      <c r="K133" s="28">
        <f t="shared" si="19"/>
        <v>3955.6755037800003</v>
      </c>
    </row>
    <row r="134" spans="1:11" s="3" customFormat="1" ht="15" customHeight="1" x14ac:dyDescent="0.2">
      <c r="A134" s="27" t="s">
        <v>291</v>
      </c>
      <c r="B134" s="15" t="s">
        <v>22</v>
      </c>
      <c r="C134" s="35" t="s">
        <v>285</v>
      </c>
      <c r="D134" s="43">
        <v>57.775202100000008</v>
      </c>
      <c r="E134" s="28">
        <f t="shared" si="16"/>
        <v>4564.2409659000004</v>
      </c>
      <c r="F134" s="43">
        <v>54.886441995000006</v>
      </c>
      <c r="G134" s="28">
        <f t="shared" si="17"/>
        <v>4336.0289176050001</v>
      </c>
      <c r="H134" s="43">
        <v>53.730937953000009</v>
      </c>
      <c r="I134" s="28">
        <f t="shared" si="18"/>
        <v>4244.7440982870003</v>
      </c>
      <c r="J134" s="40">
        <v>50.071841820000003</v>
      </c>
      <c r="K134" s="28">
        <f t="shared" si="19"/>
        <v>3955.6755037800003</v>
      </c>
    </row>
    <row r="135" spans="1:11" s="3" customFormat="1" ht="15" customHeight="1" x14ac:dyDescent="0.2">
      <c r="A135" s="27" t="s">
        <v>293</v>
      </c>
      <c r="B135" s="15" t="s">
        <v>22</v>
      </c>
      <c r="C135" s="35" t="s">
        <v>286</v>
      </c>
      <c r="D135" s="43">
        <v>54.732169800000001</v>
      </c>
      <c r="E135" s="28">
        <f t="shared" si="16"/>
        <v>4323.8414142000001</v>
      </c>
      <c r="F135" s="43">
        <v>51.995561309999999</v>
      </c>
      <c r="G135" s="28">
        <f t="shared" si="17"/>
        <v>4107.6493434900003</v>
      </c>
      <c r="H135" s="43">
        <v>50.900917914000004</v>
      </c>
      <c r="I135" s="28">
        <f t="shared" si="18"/>
        <v>4021.1725152060003</v>
      </c>
      <c r="J135" s="40">
        <v>47.434547159999994</v>
      </c>
      <c r="K135" s="28">
        <f t="shared" si="19"/>
        <v>3747.3292256399995</v>
      </c>
    </row>
    <row r="136" spans="1:11" s="3" customFormat="1" ht="15" customHeight="1" x14ac:dyDescent="0.2">
      <c r="A136" s="27" t="s">
        <v>292</v>
      </c>
      <c r="B136" s="15" t="s">
        <v>22</v>
      </c>
      <c r="C136" s="35" t="s">
        <v>294</v>
      </c>
      <c r="D136" s="43">
        <v>57.775202100000008</v>
      </c>
      <c r="E136" s="28">
        <f t="shared" si="16"/>
        <v>4564.2409659000004</v>
      </c>
      <c r="F136" s="43">
        <v>54.886441995000006</v>
      </c>
      <c r="G136" s="28">
        <f t="shared" si="17"/>
        <v>4336.0289176050001</v>
      </c>
      <c r="H136" s="43">
        <v>53.730937953000009</v>
      </c>
      <c r="I136" s="28">
        <f t="shared" si="18"/>
        <v>4244.7440982870003</v>
      </c>
      <c r="J136" s="40">
        <v>50.071841820000003</v>
      </c>
      <c r="K136" s="28">
        <f t="shared" si="19"/>
        <v>3955.6755037800003</v>
      </c>
    </row>
    <row r="137" spans="1:11" s="3" customFormat="1" ht="15" customHeight="1" x14ac:dyDescent="0.2">
      <c r="A137" s="27" t="s">
        <v>306</v>
      </c>
      <c r="B137" s="15" t="s">
        <v>22</v>
      </c>
      <c r="C137" s="35" t="s">
        <v>295</v>
      </c>
      <c r="D137" s="43">
        <v>57.775202100000008</v>
      </c>
      <c r="E137" s="28">
        <f t="shared" si="16"/>
        <v>4564.2409659000004</v>
      </c>
      <c r="F137" s="43">
        <v>54.886441995000006</v>
      </c>
      <c r="G137" s="28">
        <f t="shared" si="17"/>
        <v>4336.0289176050001</v>
      </c>
      <c r="H137" s="43">
        <v>53.730937953000009</v>
      </c>
      <c r="I137" s="28">
        <f t="shared" si="18"/>
        <v>4244.7440982870003</v>
      </c>
      <c r="J137" s="40">
        <v>50.071841820000003</v>
      </c>
      <c r="K137" s="28">
        <f t="shared" si="19"/>
        <v>3955.6755037800003</v>
      </c>
    </row>
    <row r="138" spans="1:11" s="3" customFormat="1" ht="15" customHeight="1" x14ac:dyDescent="0.2">
      <c r="A138" s="27" t="s">
        <v>307</v>
      </c>
      <c r="B138" s="15" t="s">
        <v>22</v>
      </c>
      <c r="C138" s="35" t="s">
        <v>296</v>
      </c>
      <c r="D138" s="43">
        <v>57.775202100000008</v>
      </c>
      <c r="E138" s="28">
        <f t="shared" si="16"/>
        <v>4564.2409659000004</v>
      </c>
      <c r="F138" s="43">
        <v>54.886441995000006</v>
      </c>
      <c r="G138" s="28">
        <f t="shared" si="17"/>
        <v>4336.0289176050001</v>
      </c>
      <c r="H138" s="43">
        <v>53.730937953000009</v>
      </c>
      <c r="I138" s="28">
        <f t="shared" si="18"/>
        <v>4244.7440982870003</v>
      </c>
      <c r="J138" s="40">
        <v>50.071841820000003</v>
      </c>
      <c r="K138" s="28">
        <f t="shared" si="19"/>
        <v>3955.6755037800003</v>
      </c>
    </row>
    <row r="139" spans="1:11" s="3" customFormat="1" ht="15" customHeight="1" x14ac:dyDescent="0.2">
      <c r="A139" s="27" t="s">
        <v>308</v>
      </c>
      <c r="B139" s="15" t="s">
        <v>22</v>
      </c>
      <c r="C139" s="35" t="s">
        <v>297</v>
      </c>
      <c r="D139" s="43">
        <v>57.775202100000008</v>
      </c>
      <c r="E139" s="28">
        <f t="shared" si="16"/>
        <v>4564.2409659000004</v>
      </c>
      <c r="F139" s="43">
        <v>54.886441995000006</v>
      </c>
      <c r="G139" s="28">
        <f t="shared" si="17"/>
        <v>4336.0289176050001</v>
      </c>
      <c r="H139" s="43">
        <v>53.730937953000009</v>
      </c>
      <c r="I139" s="28">
        <f t="shared" si="18"/>
        <v>4244.7440982870003</v>
      </c>
      <c r="J139" s="40">
        <v>50.071841820000003</v>
      </c>
      <c r="K139" s="28">
        <f t="shared" si="19"/>
        <v>3955.6755037800003</v>
      </c>
    </row>
    <row r="140" spans="1:11" s="3" customFormat="1" ht="15" customHeight="1" x14ac:dyDescent="0.2">
      <c r="A140" s="27" t="s">
        <v>309</v>
      </c>
      <c r="B140" s="15" t="s">
        <v>22</v>
      </c>
      <c r="C140" s="35" t="s">
        <v>298</v>
      </c>
      <c r="D140" s="43">
        <v>59.757944400000007</v>
      </c>
      <c r="E140" s="28">
        <f t="shared" si="16"/>
        <v>4720.8776076000004</v>
      </c>
      <c r="F140" s="43">
        <v>56.770047180000006</v>
      </c>
      <c r="G140" s="28">
        <f t="shared" si="17"/>
        <v>4484.8337272200006</v>
      </c>
      <c r="H140" s="43">
        <v>55.574888292000011</v>
      </c>
      <c r="I140" s="28">
        <f t="shared" si="18"/>
        <v>4390.4161750680005</v>
      </c>
      <c r="J140" s="40">
        <v>51.790218479999993</v>
      </c>
      <c r="K140" s="28">
        <f t="shared" si="19"/>
        <v>4091.4272599199994</v>
      </c>
    </row>
    <row r="141" spans="1:11" s="3" customFormat="1" ht="15" customHeight="1" x14ac:dyDescent="0.2">
      <c r="A141" s="27" t="s">
        <v>310</v>
      </c>
      <c r="B141" s="15" t="s">
        <v>22</v>
      </c>
      <c r="C141" s="35" t="s">
        <v>299</v>
      </c>
      <c r="D141" s="43">
        <v>59.757944400000007</v>
      </c>
      <c r="E141" s="28">
        <f t="shared" si="16"/>
        <v>4720.8776076000004</v>
      </c>
      <c r="F141" s="43">
        <v>56.770047180000006</v>
      </c>
      <c r="G141" s="28">
        <f t="shared" si="17"/>
        <v>4484.8337272200006</v>
      </c>
      <c r="H141" s="43">
        <v>55.574888292000011</v>
      </c>
      <c r="I141" s="28">
        <f t="shared" si="18"/>
        <v>4390.4161750680005</v>
      </c>
      <c r="J141" s="40">
        <v>51.790218479999993</v>
      </c>
      <c r="K141" s="28">
        <f t="shared" si="19"/>
        <v>4091.4272599199994</v>
      </c>
    </row>
    <row r="142" spans="1:11" s="3" customFormat="1" ht="15" customHeight="1" x14ac:dyDescent="0.2">
      <c r="A142" s="27" t="s">
        <v>311</v>
      </c>
      <c r="B142" s="15" t="s">
        <v>22</v>
      </c>
      <c r="C142" s="35" t="s">
        <v>300</v>
      </c>
      <c r="D142" s="43">
        <v>59.757944400000007</v>
      </c>
      <c r="E142" s="28">
        <f t="shared" ref="E142:E155" si="20">D142*$J$3</f>
        <v>4720.8776076000004</v>
      </c>
      <c r="F142" s="43">
        <v>56.770047180000006</v>
      </c>
      <c r="G142" s="28">
        <f t="shared" ref="G142:G155" si="21">F142*$J$3</f>
        <v>4484.8337272200006</v>
      </c>
      <c r="H142" s="43">
        <v>55.574888292000011</v>
      </c>
      <c r="I142" s="28">
        <f t="shared" ref="I142:I155" si="22">H142*$J$3</f>
        <v>4390.4161750680005</v>
      </c>
      <c r="J142" s="40">
        <v>51.790218479999993</v>
      </c>
      <c r="K142" s="28">
        <f t="shared" ref="K142:K155" si="23">J142*$J$3</f>
        <v>4091.4272599199994</v>
      </c>
    </row>
    <row r="143" spans="1:11" s="3" customFormat="1" ht="15" customHeight="1" x14ac:dyDescent="0.2">
      <c r="A143" s="27" t="s">
        <v>312</v>
      </c>
      <c r="B143" s="15" t="s">
        <v>22</v>
      </c>
      <c r="C143" s="35" t="s">
        <v>301</v>
      </c>
      <c r="D143" s="43">
        <v>59.757944400000007</v>
      </c>
      <c r="E143" s="28">
        <f t="shared" si="20"/>
        <v>4720.8776076000004</v>
      </c>
      <c r="F143" s="43">
        <v>56.770047180000006</v>
      </c>
      <c r="G143" s="28">
        <f t="shared" si="21"/>
        <v>4484.8337272200006</v>
      </c>
      <c r="H143" s="43">
        <v>55.574888292000011</v>
      </c>
      <c r="I143" s="28">
        <f t="shared" si="22"/>
        <v>4390.4161750680005</v>
      </c>
      <c r="J143" s="40">
        <v>51.790218479999993</v>
      </c>
      <c r="K143" s="28">
        <f t="shared" si="23"/>
        <v>4091.4272599199994</v>
      </c>
    </row>
    <row r="144" spans="1:11" s="3" customFormat="1" ht="15" customHeight="1" x14ac:dyDescent="0.2">
      <c r="A144" s="27" t="s">
        <v>313</v>
      </c>
      <c r="B144" s="15" t="s">
        <v>41</v>
      </c>
      <c r="C144" s="35" t="s">
        <v>302</v>
      </c>
      <c r="D144" s="43">
        <v>62.928211500000003</v>
      </c>
      <c r="E144" s="28">
        <f t="shared" si="20"/>
        <v>4971.3287085000002</v>
      </c>
      <c r="F144" s="43">
        <v>59.781800924999999</v>
      </c>
      <c r="G144" s="28">
        <f t="shared" si="21"/>
        <v>4722.7622730749999</v>
      </c>
      <c r="H144" s="43">
        <v>58.523236695000008</v>
      </c>
      <c r="I144" s="28">
        <f t="shared" si="22"/>
        <v>4623.3356989050008</v>
      </c>
      <c r="J144" s="40">
        <v>54.537783299999994</v>
      </c>
      <c r="K144" s="28">
        <f t="shared" si="23"/>
        <v>4308.4848806999998</v>
      </c>
    </row>
    <row r="145" spans="1:11" s="3" customFormat="1" ht="15" customHeight="1" x14ac:dyDescent="0.2">
      <c r="A145" s="27" t="s">
        <v>314</v>
      </c>
      <c r="B145" s="15" t="s">
        <v>41</v>
      </c>
      <c r="C145" s="35" t="s">
        <v>303</v>
      </c>
      <c r="D145" s="43">
        <v>62.928211500000003</v>
      </c>
      <c r="E145" s="28">
        <f t="shared" si="20"/>
        <v>4971.3287085000002</v>
      </c>
      <c r="F145" s="43">
        <v>59.781800924999999</v>
      </c>
      <c r="G145" s="28">
        <f t="shared" si="21"/>
        <v>4722.7622730749999</v>
      </c>
      <c r="H145" s="43">
        <v>58.523236695000008</v>
      </c>
      <c r="I145" s="28">
        <f t="shared" si="22"/>
        <v>4623.3356989050008</v>
      </c>
      <c r="J145" s="40">
        <v>54.537783299999994</v>
      </c>
      <c r="K145" s="28">
        <f t="shared" si="23"/>
        <v>4308.4848806999998</v>
      </c>
    </row>
    <row r="146" spans="1:11" s="3" customFormat="1" ht="15" customHeight="1" x14ac:dyDescent="0.2">
      <c r="A146" s="27" t="s">
        <v>315</v>
      </c>
      <c r="B146" s="15" t="s">
        <v>41</v>
      </c>
      <c r="C146" s="35" t="s">
        <v>304</v>
      </c>
      <c r="D146" s="43">
        <v>62.928211500000003</v>
      </c>
      <c r="E146" s="28">
        <f t="shared" si="20"/>
        <v>4971.3287085000002</v>
      </c>
      <c r="F146" s="43">
        <v>59.781800924999999</v>
      </c>
      <c r="G146" s="28">
        <f t="shared" si="21"/>
        <v>4722.7622730749999</v>
      </c>
      <c r="H146" s="43">
        <v>58.523236695000008</v>
      </c>
      <c r="I146" s="28">
        <f t="shared" si="22"/>
        <v>4623.3356989050008</v>
      </c>
      <c r="J146" s="40">
        <v>54.537783299999994</v>
      </c>
      <c r="K146" s="28">
        <f t="shared" si="23"/>
        <v>4308.4848806999998</v>
      </c>
    </row>
    <row r="147" spans="1:11" s="3" customFormat="1" ht="15" customHeight="1" x14ac:dyDescent="0.2">
      <c r="A147" s="27" t="s">
        <v>316</v>
      </c>
      <c r="B147" s="15" t="s">
        <v>22</v>
      </c>
      <c r="C147" s="35" t="s">
        <v>305</v>
      </c>
      <c r="D147" s="43">
        <v>59.757944400000007</v>
      </c>
      <c r="E147" s="28">
        <f t="shared" si="20"/>
        <v>4720.8776076000004</v>
      </c>
      <c r="F147" s="43">
        <v>56.770047180000006</v>
      </c>
      <c r="G147" s="28">
        <f t="shared" si="21"/>
        <v>4484.8337272200006</v>
      </c>
      <c r="H147" s="43">
        <v>55.574888292000011</v>
      </c>
      <c r="I147" s="28">
        <f t="shared" si="22"/>
        <v>4390.4161750680005</v>
      </c>
      <c r="J147" s="40">
        <v>51.790218479999993</v>
      </c>
      <c r="K147" s="28">
        <f t="shared" si="23"/>
        <v>4091.4272599199994</v>
      </c>
    </row>
    <row r="148" spans="1:11" s="3" customFormat="1" ht="15" customHeight="1" x14ac:dyDescent="0.2">
      <c r="A148" s="27" t="s">
        <v>325</v>
      </c>
      <c r="B148" s="15" t="s">
        <v>22</v>
      </c>
      <c r="C148" s="35" t="s">
        <v>317</v>
      </c>
      <c r="D148" s="43">
        <v>54.48830310000001</v>
      </c>
      <c r="E148" s="28">
        <f t="shared" si="20"/>
        <v>4304.5759449000006</v>
      </c>
      <c r="F148" s="43">
        <v>51.763887945000008</v>
      </c>
      <c r="G148" s="28">
        <f t="shared" si="21"/>
        <v>4089.3471476550008</v>
      </c>
      <c r="H148" s="43">
        <v>50.674121883000012</v>
      </c>
      <c r="I148" s="28">
        <f t="shared" si="22"/>
        <v>4003.255628757001</v>
      </c>
      <c r="J148" s="40">
        <v>47.223196020000003</v>
      </c>
      <c r="K148" s="28">
        <f t="shared" si="23"/>
        <v>3730.6324855800003</v>
      </c>
    </row>
    <row r="149" spans="1:11" s="3" customFormat="1" ht="15" customHeight="1" x14ac:dyDescent="0.2">
      <c r="A149" s="27" t="s">
        <v>326</v>
      </c>
      <c r="B149" s="15" t="s">
        <v>22</v>
      </c>
      <c r="C149" s="35" t="s">
        <v>318</v>
      </c>
      <c r="D149" s="43">
        <v>54.48830310000001</v>
      </c>
      <c r="E149" s="28">
        <f t="shared" si="20"/>
        <v>4304.5759449000006</v>
      </c>
      <c r="F149" s="43">
        <v>51.763887945000008</v>
      </c>
      <c r="G149" s="28">
        <f t="shared" si="21"/>
        <v>4089.3471476550008</v>
      </c>
      <c r="H149" s="43">
        <v>50.674121883000012</v>
      </c>
      <c r="I149" s="28">
        <f t="shared" si="22"/>
        <v>4003.255628757001</v>
      </c>
      <c r="J149" s="40">
        <v>47.223196020000003</v>
      </c>
      <c r="K149" s="28">
        <f t="shared" si="23"/>
        <v>3730.6324855800003</v>
      </c>
    </row>
    <row r="150" spans="1:11" s="3" customFormat="1" ht="15" customHeight="1" x14ac:dyDescent="0.2">
      <c r="A150" s="27" t="s">
        <v>327</v>
      </c>
      <c r="B150" s="15" t="s">
        <v>22</v>
      </c>
      <c r="C150" s="35" t="s">
        <v>319</v>
      </c>
      <c r="D150" s="43">
        <v>54.732169800000001</v>
      </c>
      <c r="E150" s="28">
        <f t="shared" si="20"/>
        <v>4323.8414142000001</v>
      </c>
      <c r="F150" s="43">
        <v>51.995561309999999</v>
      </c>
      <c r="G150" s="28">
        <f t="shared" si="21"/>
        <v>4107.6493434900003</v>
      </c>
      <c r="H150" s="43">
        <v>50.900917914000004</v>
      </c>
      <c r="I150" s="28">
        <f t="shared" si="22"/>
        <v>4021.1725152060003</v>
      </c>
      <c r="J150" s="40">
        <v>47.434547159999994</v>
      </c>
      <c r="K150" s="28">
        <f t="shared" si="23"/>
        <v>3747.3292256399995</v>
      </c>
    </row>
    <row r="151" spans="1:11" s="3" customFormat="1" ht="15" customHeight="1" x14ac:dyDescent="0.2">
      <c r="A151" s="27" t="s">
        <v>328</v>
      </c>
      <c r="B151" s="15" t="s">
        <v>22</v>
      </c>
      <c r="C151" s="35" t="s">
        <v>320</v>
      </c>
      <c r="D151" s="43">
        <v>59.757944400000007</v>
      </c>
      <c r="E151" s="28">
        <f t="shared" si="20"/>
        <v>4720.8776076000004</v>
      </c>
      <c r="F151" s="43">
        <v>56.770047180000006</v>
      </c>
      <c r="G151" s="28">
        <f t="shared" si="21"/>
        <v>4484.8337272200006</v>
      </c>
      <c r="H151" s="43">
        <v>55.574888292000011</v>
      </c>
      <c r="I151" s="28">
        <f t="shared" si="22"/>
        <v>4390.4161750680005</v>
      </c>
      <c r="J151" s="40">
        <v>51.790218479999993</v>
      </c>
      <c r="K151" s="28">
        <f t="shared" si="23"/>
        <v>4091.4272599199994</v>
      </c>
    </row>
    <row r="152" spans="1:11" s="3" customFormat="1" ht="15" customHeight="1" x14ac:dyDescent="0.2">
      <c r="A152" s="27" t="s">
        <v>329</v>
      </c>
      <c r="B152" s="15" t="s">
        <v>22</v>
      </c>
      <c r="C152" s="35" t="s">
        <v>321</v>
      </c>
      <c r="D152" s="43">
        <v>59.757944400000007</v>
      </c>
      <c r="E152" s="28">
        <f t="shared" si="20"/>
        <v>4720.8776076000004</v>
      </c>
      <c r="F152" s="43">
        <v>56.770047180000006</v>
      </c>
      <c r="G152" s="28">
        <f t="shared" si="21"/>
        <v>4484.8337272200006</v>
      </c>
      <c r="H152" s="43">
        <v>55.574888292000011</v>
      </c>
      <c r="I152" s="28">
        <f t="shared" si="22"/>
        <v>4390.4161750680005</v>
      </c>
      <c r="J152" s="40">
        <v>51.790218479999993</v>
      </c>
      <c r="K152" s="28">
        <f t="shared" si="23"/>
        <v>4091.4272599199994</v>
      </c>
    </row>
    <row r="153" spans="1:11" s="3" customFormat="1" ht="15" customHeight="1" x14ac:dyDescent="0.2">
      <c r="A153" s="27" t="s">
        <v>330</v>
      </c>
      <c r="B153" s="15" t="s">
        <v>22</v>
      </c>
      <c r="C153" s="35" t="s">
        <v>322</v>
      </c>
      <c r="D153" s="43">
        <v>59.757944400000007</v>
      </c>
      <c r="E153" s="28">
        <f t="shared" si="20"/>
        <v>4720.8776076000004</v>
      </c>
      <c r="F153" s="43">
        <v>56.770047180000006</v>
      </c>
      <c r="G153" s="28">
        <f t="shared" si="21"/>
        <v>4484.8337272200006</v>
      </c>
      <c r="H153" s="43">
        <v>55.574888292000011</v>
      </c>
      <c r="I153" s="28">
        <f t="shared" si="22"/>
        <v>4390.4161750680005</v>
      </c>
      <c r="J153" s="40">
        <v>51.790218479999993</v>
      </c>
      <c r="K153" s="28">
        <f t="shared" si="23"/>
        <v>4091.4272599199994</v>
      </c>
    </row>
    <row r="154" spans="1:11" s="3" customFormat="1" ht="15" customHeight="1" x14ac:dyDescent="0.2">
      <c r="A154" s="27" t="s">
        <v>331</v>
      </c>
      <c r="B154" s="15" t="s">
        <v>22</v>
      </c>
      <c r="C154" s="35" t="s">
        <v>323</v>
      </c>
      <c r="D154" s="43">
        <v>59.757944400000007</v>
      </c>
      <c r="E154" s="28">
        <f t="shared" si="20"/>
        <v>4720.8776076000004</v>
      </c>
      <c r="F154" s="43">
        <v>56.770047180000006</v>
      </c>
      <c r="G154" s="28">
        <f t="shared" si="21"/>
        <v>4484.8337272200006</v>
      </c>
      <c r="H154" s="43">
        <v>55.574888292000011</v>
      </c>
      <c r="I154" s="28">
        <f t="shared" si="22"/>
        <v>4390.4161750680005</v>
      </c>
      <c r="J154" s="40">
        <v>51.790218479999993</v>
      </c>
      <c r="K154" s="28">
        <f t="shared" si="23"/>
        <v>4091.4272599199994</v>
      </c>
    </row>
    <row r="155" spans="1:11" s="3" customFormat="1" ht="15" customHeight="1" thickBot="1" x14ac:dyDescent="0.25">
      <c r="A155" s="29" t="s">
        <v>332</v>
      </c>
      <c r="B155" s="30" t="s">
        <v>22</v>
      </c>
      <c r="C155" s="46" t="s">
        <v>324</v>
      </c>
      <c r="D155" s="44">
        <v>59.757944400000007</v>
      </c>
      <c r="E155" s="31">
        <f t="shared" si="20"/>
        <v>4720.8776076000004</v>
      </c>
      <c r="F155" s="44">
        <v>56.770047180000006</v>
      </c>
      <c r="G155" s="31">
        <f t="shared" si="21"/>
        <v>4484.8337272200006</v>
      </c>
      <c r="H155" s="44">
        <v>55.574888292000011</v>
      </c>
      <c r="I155" s="31">
        <f t="shared" si="22"/>
        <v>4390.4161750680005</v>
      </c>
      <c r="J155" s="41">
        <v>51.790218479999993</v>
      </c>
      <c r="K155" s="31">
        <f t="shared" si="23"/>
        <v>4091.4272599199994</v>
      </c>
    </row>
    <row r="156" spans="1:11" s="3" customFormat="1" ht="19.5" customHeight="1" thickBot="1" x14ac:dyDescent="0.25">
      <c r="A156" s="50" t="s">
        <v>55</v>
      </c>
      <c r="B156" s="51"/>
      <c r="C156" s="51"/>
      <c r="D156" s="51"/>
      <c r="E156" s="51">
        <f t="shared" ref="E156:E186" si="24">D156*$J$3</f>
        <v>0</v>
      </c>
      <c r="F156" s="51"/>
      <c r="G156" s="51">
        <f t="shared" ref="G156:G186" si="25">F156*$J$3</f>
        <v>0</v>
      </c>
      <c r="H156" s="51"/>
      <c r="I156" s="51">
        <f t="shared" ref="I156:I186" si="26">H156*$J$3</f>
        <v>0</v>
      </c>
      <c r="J156" s="51"/>
      <c r="K156" s="52">
        <f t="shared" ref="K156:K186" si="27">J156*$J$3</f>
        <v>0</v>
      </c>
    </row>
    <row r="157" spans="1:11" s="3" customFormat="1" ht="15" customHeight="1" x14ac:dyDescent="0.2">
      <c r="A157" s="24" t="s">
        <v>345</v>
      </c>
      <c r="B157" s="25" t="s">
        <v>22</v>
      </c>
      <c r="C157" s="45" t="s">
        <v>333</v>
      </c>
      <c r="D157" s="42">
        <v>42.4116</v>
      </c>
      <c r="E157" s="26">
        <f t="shared" si="24"/>
        <v>3350.5164</v>
      </c>
      <c r="F157" s="42">
        <v>40.291019999999996</v>
      </c>
      <c r="G157" s="26">
        <f t="shared" si="25"/>
        <v>3182.9905799999997</v>
      </c>
      <c r="H157" s="42">
        <v>39.442788</v>
      </c>
      <c r="I157" s="26">
        <f t="shared" si="26"/>
        <v>3115.9802519999998</v>
      </c>
      <c r="J157" s="39">
        <v>36.756720000000001</v>
      </c>
      <c r="K157" s="26">
        <f t="shared" si="27"/>
        <v>2903.7808800000003</v>
      </c>
    </row>
    <row r="158" spans="1:11" s="3" customFormat="1" ht="15" customHeight="1" x14ac:dyDescent="0.2">
      <c r="A158" s="27" t="s">
        <v>346</v>
      </c>
      <c r="B158" s="15" t="s">
        <v>22</v>
      </c>
      <c r="C158" s="35" t="s">
        <v>334</v>
      </c>
      <c r="D158" s="43">
        <v>36.092271599999997</v>
      </c>
      <c r="E158" s="28">
        <f t="shared" si="24"/>
        <v>2851.2894563999998</v>
      </c>
      <c r="F158" s="43">
        <v>34.287658019999995</v>
      </c>
      <c r="G158" s="28">
        <f t="shared" si="25"/>
        <v>2708.7249835799994</v>
      </c>
      <c r="H158" s="43">
        <v>33.565812588</v>
      </c>
      <c r="I158" s="28">
        <f t="shared" si="26"/>
        <v>2651.699194452</v>
      </c>
      <c r="J158" s="40">
        <v>31.279968719999996</v>
      </c>
      <c r="K158" s="28">
        <f t="shared" si="27"/>
        <v>2471.1175288799996</v>
      </c>
    </row>
    <row r="159" spans="1:11" s="3" customFormat="1" ht="15" customHeight="1" x14ac:dyDescent="0.2">
      <c r="A159" s="27" t="s">
        <v>347</v>
      </c>
      <c r="B159" s="15" t="s">
        <v>22</v>
      </c>
      <c r="C159" s="35" t="s">
        <v>335</v>
      </c>
      <c r="D159" s="43">
        <v>36.495181800000005</v>
      </c>
      <c r="E159" s="28">
        <f t="shared" si="24"/>
        <v>2883.1193622000005</v>
      </c>
      <c r="F159" s="43">
        <v>34.670422710000004</v>
      </c>
      <c r="G159" s="28">
        <f t="shared" si="25"/>
        <v>2738.9633940900003</v>
      </c>
      <c r="H159" s="43">
        <v>33.940519074000008</v>
      </c>
      <c r="I159" s="28">
        <f t="shared" si="26"/>
        <v>2681.3010068460007</v>
      </c>
      <c r="J159" s="40">
        <v>31.629157560000003</v>
      </c>
      <c r="K159" s="28">
        <f t="shared" si="27"/>
        <v>2498.7034472400001</v>
      </c>
    </row>
    <row r="160" spans="1:11" s="3" customFormat="1" ht="15" customHeight="1" x14ac:dyDescent="0.2">
      <c r="A160" s="27" t="s">
        <v>348</v>
      </c>
      <c r="B160" s="15" t="s">
        <v>22</v>
      </c>
      <c r="C160" s="35" t="s">
        <v>336</v>
      </c>
      <c r="D160" s="43">
        <v>36.495181800000005</v>
      </c>
      <c r="E160" s="28">
        <f t="shared" si="24"/>
        <v>2883.1193622000005</v>
      </c>
      <c r="F160" s="43">
        <v>34.670422710000004</v>
      </c>
      <c r="G160" s="28">
        <f t="shared" si="25"/>
        <v>2738.9633940900003</v>
      </c>
      <c r="H160" s="43">
        <v>33.940519074000008</v>
      </c>
      <c r="I160" s="28">
        <f t="shared" si="26"/>
        <v>2681.3010068460007</v>
      </c>
      <c r="J160" s="40">
        <v>31.629157560000003</v>
      </c>
      <c r="K160" s="28">
        <f t="shared" si="27"/>
        <v>2498.7034472400001</v>
      </c>
    </row>
    <row r="161" spans="1:11" s="3" customFormat="1" ht="15" customHeight="1" x14ac:dyDescent="0.2">
      <c r="A161" s="27" t="s">
        <v>349</v>
      </c>
      <c r="B161" s="15" t="s">
        <v>22</v>
      </c>
      <c r="C161" s="35" t="s">
        <v>337</v>
      </c>
      <c r="D161" s="43">
        <v>36.495181800000005</v>
      </c>
      <c r="E161" s="28">
        <f t="shared" si="24"/>
        <v>2883.1193622000005</v>
      </c>
      <c r="F161" s="43">
        <v>34.670422710000004</v>
      </c>
      <c r="G161" s="28">
        <f t="shared" si="25"/>
        <v>2738.9633940900003</v>
      </c>
      <c r="H161" s="43">
        <v>33.940519074000008</v>
      </c>
      <c r="I161" s="28">
        <f t="shared" si="26"/>
        <v>2681.3010068460007</v>
      </c>
      <c r="J161" s="40">
        <v>31.629157560000003</v>
      </c>
      <c r="K161" s="28">
        <f t="shared" si="27"/>
        <v>2498.7034472400001</v>
      </c>
    </row>
    <row r="162" spans="1:11" s="3" customFormat="1" ht="15" customHeight="1" x14ac:dyDescent="0.2">
      <c r="A162" s="27" t="s">
        <v>350</v>
      </c>
      <c r="B162" s="15" t="s">
        <v>22</v>
      </c>
      <c r="C162" s="35" t="s">
        <v>338</v>
      </c>
      <c r="D162" s="43">
        <v>42.655466700000005</v>
      </c>
      <c r="E162" s="28">
        <f t="shared" si="24"/>
        <v>3369.7818693000004</v>
      </c>
      <c r="F162" s="43">
        <v>40.522693365000002</v>
      </c>
      <c r="G162" s="28">
        <f t="shared" si="25"/>
        <v>3201.2927758350002</v>
      </c>
      <c r="H162" s="43">
        <v>39.669584031000007</v>
      </c>
      <c r="I162" s="28">
        <f t="shared" si="26"/>
        <v>3133.8971384490005</v>
      </c>
      <c r="J162" s="40">
        <v>36.968071139999999</v>
      </c>
      <c r="K162" s="28">
        <f t="shared" si="27"/>
        <v>2920.4776200599999</v>
      </c>
    </row>
    <row r="163" spans="1:11" s="3" customFormat="1" ht="15" customHeight="1" x14ac:dyDescent="0.2">
      <c r="A163" s="27" t="s">
        <v>351</v>
      </c>
      <c r="B163" s="15" t="s">
        <v>22</v>
      </c>
      <c r="C163" s="35" t="s">
        <v>339</v>
      </c>
      <c r="D163" s="43">
        <v>36.495181800000005</v>
      </c>
      <c r="E163" s="28">
        <f t="shared" si="24"/>
        <v>2883.1193622000005</v>
      </c>
      <c r="F163" s="43">
        <v>34.670422710000004</v>
      </c>
      <c r="G163" s="28">
        <f t="shared" si="25"/>
        <v>2738.9633940900003</v>
      </c>
      <c r="H163" s="43">
        <v>33.940519074000008</v>
      </c>
      <c r="I163" s="28">
        <f t="shared" si="26"/>
        <v>2681.3010068460007</v>
      </c>
      <c r="J163" s="40">
        <v>31.629157560000003</v>
      </c>
      <c r="K163" s="28">
        <f t="shared" si="27"/>
        <v>2498.7034472400001</v>
      </c>
    </row>
    <row r="164" spans="1:11" s="3" customFormat="1" ht="15" customHeight="1" x14ac:dyDescent="0.2">
      <c r="A164" s="27" t="s">
        <v>352</v>
      </c>
      <c r="B164" s="15" t="s">
        <v>22</v>
      </c>
      <c r="C164" s="35" t="s">
        <v>340</v>
      </c>
      <c r="D164" s="43">
        <v>36.495181800000005</v>
      </c>
      <c r="E164" s="28">
        <f t="shared" si="24"/>
        <v>2883.1193622000005</v>
      </c>
      <c r="F164" s="43">
        <v>34.670422710000004</v>
      </c>
      <c r="G164" s="28">
        <f t="shared" si="25"/>
        <v>2738.9633940900003</v>
      </c>
      <c r="H164" s="43">
        <v>33.940519074000008</v>
      </c>
      <c r="I164" s="28">
        <f t="shared" si="26"/>
        <v>2681.3010068460007</v>
      </c>
      <c r="J164" s="40">
        <v>31.629157560000003</v>
      </c>
      <c r="K164" s="28">
        <f t="shared" si="27"/>
        <v>2498.7034472400001</v>
      </c>
    </row>
    <row r="165" spans="1:11" s="3" customFormat="1" ht="15" customHeight="1" x14ac:dyDescent="0.2">
      <c r="A165" s="27" t="s">
        <v>353</v>
      </c>
      <c r="B165" s="15" t="s">
        <v>22</v>
      </c>
      <c r="C165" s="35" t="s">
        <v>341</v>
      </c>
      <c r="D165" s="43">
        <v>42.655466700000005</v>
      </c>
      <c r="E165" s="28">
        <f t="shared" si="24"/>
        <v>3369.7818693000004</v>
      </c>
      <c r="F165" s="43">
        <v>40.522693365000002</v>
      </c>
      <c r="G165" s="28">
        <f t="shared" si="25"/>
        <v>3201.2927758350002</v>
      </c>
      <c r="H165" s="43">
        <v>39.669584031000007</v>
      </c>
      <c r="I165" s="28">
        <f t="shared" si="26"/>
        <v>3133.8971384490005</v>
      </c>
      <c r="J165" s="40">
        <v>36.968071139999999</v>
      </c>
      <c r="K165" s="28">
        <f t="shared" si="27"/>
        <v>2920.4776200599999</v>
      </c>
    </row>
    <row r="166" spans="1:11" s="3" customFormat="1" ht="15" customHeight="1" x14ac:dyDescent="0.2">
      <c r="A166" s="27" t="s">
        <v>354</v>
      </c>
      <c r="B166" s="15" t="s">
        <v>22</v>
      </c>
      <c r="C166" s="35" t="s">
        <v>342</v>
      </c>
      <c r="D166" s="43">
        <v>45.899954100000002</v>
      </c>
      <c r="E166" s="28">
        <f t="shared" si="24"/>
        <v>3626.0963739000003</v>
      </c>
      <c r="F166" s="43">
        <v>43.604956395000002</v>
      </c>
      <c r="G166" s="28">
        <f t="shared" si="25"/>
        <v>3444.7915552050003</v>
      </c>
      <c r="H166" s="43">
        <v>42.686957313000008</v>
      </c>
      <c r="I166" s="28">
        <f t="shared" si="26"/>
        <v>3372.2696277270006</v>
      </c>
      <c r="J166" s="40">
        <v>39.77996022</v>
      </c>
      <c r="K166" s="28">
        <f t="shared" si="27"/>
        <v>3142.6168573800001</v>
      </c>
    </row>
    <row r="167" spans="1:11" s="3" customFormat="1" ht="15" customHeight="1" x14ac:dyDescent="0.2">
      <c r="A167" s="27" t="s">
        <v>355</v>
      </c>
      <c r="B167" s="15" t="s">
        <v>22</v>
      </c>
      <c r="C167" s="35" t="s">
        <v>343</v>
      </c>
      <c r="D167" s="43">
        <v>36.495181800000005</v>
      </c>
      <c r="E167" s="28">
        <f t="shared" si="24"/>
        <v>2883.1193622000005</v>
      </c>
      <c r="F167" s="43">
        <v>34.670422710000004</v>
      </c>
      <c r="G167" s="28">
        <f t="shared" si="25"/>
        <v>2738.9633940900003</v>
      </c>
      <c r="H167" s="43">
        <v>33.940519074000008</v>
      </c>
      <c r="I167" s="28">
        <f t="shared" si="26"/>
        <v>2681.3010068460007</v>
      </c>
      <c r="J167" s="40">
        <v>31.629157560000003</v>
      </c>
      <c r="K167" s="28">
        <f t="shared" si="27"/>
        <v>2498.7034472400001</v>
      </c>
    </row>
    <row r="168" spans="1:11" s="3" customFormat="1" ht="15" customHeight="1" x14ac:dyDescent="0.2">
      <c r="A168" s="27" t="s">
        <v>356</v>
      </c>
      <c r="B168" s="15" t="s">
        <v>22</v>
      </c>
      <c r="C168" s="35" t="s">
        <v>344</v>
      </c>
      <c r="D168" s="43">
        <v>36.495181800000005</v>
      </c>
      <c r="E168" s="28">
        <f t="shared" si="24"/>
        <v>2883.1193622000005</v>
      </c>
      <c r="F168" s="43">
        <v>34.670422710000004</v>
      </c>
      <c r="G168" s="28">
        <f t="shared" si="25"/>
        <v>2738.9633940900003</v>
      </c>
      <c r="H168" s="43">
        <v>33.940519074000008</v>
      </c>
      <c r="I168" s="28">
        <f t="shared" si="26"/>
        <v>2681.3010068460007</v>
      </c>
      <c r="J168" s="40">
        <v>31.629157560000003</v>
      </c>
      <c r="K168" s="28">
        <f t="shared" si="27"/>
        <v>2498.7034472400001</v>
      </c>
    </row>
    <row r="169" spans="1:11" s="3" customFormat="1" ht="15" customHeight="1" x14ac:dyDescent="0.2">
      <c r="A169" s="27" t="s">
        <v>356</v>
      </c>
      <c r="B169" s="15" t="s">
        <v>22</v>
      </c>
      <c r="C169" s="35" t="s">
        <v>357</v>
      </c>
      <c r="D169" s="43">
        <v>38.955054600000004</v>
      </c>
      <c r="E169" s="28">
        <f t="shared" si="24"/>
        <v>3077.4493134000004</v>
      </c>
      <c r="F169" s="43">
        <v>37.007301869999999</v>
      </c>
      <c r="G169" s="28">
        <f t="shared" si="25"/>
        <v>2923.5768477299998</v>
      </c>
      <c r="H169" s="43">
        <v>36.228200778000009</v>
      </c>
      <c r="I169" s="28">
        <f t="shared" si="26"/>
        <v>2862.0278614620006</v>
      </c>
      <c r="J169" s="40">
        <v>33.761047320000003</v>
      </c>
      <c r="K169" s="28">
        <f t="shared" si="27"/>
        <v>2667.1227382800002</v>
      </c>
    </row>
    <row r="170" spans="1:11" s="3" customFormat="1" ht="15" customHeight="1" x14ac:dyDescent="0.2">
      <c r="A170" s="27" t="s">
        <v>366</v>
      </c>
      <c r="B170" s="15" t="s">
        <v>22</v>
      </c>
      <c r="C170" s="35" t="s">
        <v>358</v>
      </c>
      <c r="D170" s="43">
        <v>36.495181800000005</v>
      </c>
      <c r="E170" s="28">
        <f t="shared" si="24"/>
        <v>2883.1193622000005</v>
      </c>
      <c r="F170" s="43">
        <v>34.670422710000004</v>
      </c>
      <c r="G170" s="28">
        <f t="shared" si="25"/>
        <v>2738.9633940900003</v>
      </c>
      <c r="H170" s="43">
        <v>33.940519074000008</v>
      </c>
      <c r="I170" s="28">
        <f t="shared" si="26"/>
        <v>2681.3010068460007</v>
      </c>
      <c r="J170" s="40">
        <v>31.629157560000003</v>
      </c>
      <c r="K170" s="28">
        <f t="shared" si="27"/>
        <v>2498.7034472400001</v>
      </c>
    </row>
    <row r="171" spans="1:11" s="3" customFormat="1" ht="15" customHeight="1" x14ac:dyDescent="0.2">
      <c r="A171" s="27" t="s">
        <v>367</v>
      </c>
      <c r="B171" s="15" t="s">
        <v>21</v>
      </c>
      <c r="C171" s="35" t="s">
        <v>359</v>
      </c>
      <c r="D171" s="43">
        <v>63.225092700000012</v>
      </c>
      <c r="E171" s="28">
        <f t="shared" si="24"/>
        <v>4994.7823233000008</v>
      </c>
      <c r="F171" s="43">
        <v>60.063838065000006</v>
      </c>
      <c r="G171" s="28">
        <f t="shared" si="25"/>
        <v>4745.0432071350006</v>
      </c>
      <c r="H171" s="43">
        <v>58.799336211000011</v>
      </c>
      <c r="I171" s="28">
        <f t="shared" si="26"/>
        <v>4645.147560669001</v>
      </c>
      <c r="J171" s="40">
        <v>54.795080340000005</v>
      </c>
      <c r="K171" s="28">
        <f t="shared" si="27"/>
        <v>4328.8113468600004</v>
      </c>
    </row>
    <row r="172" spans="1:11" s="3" customFormat="1" ht="15" customHeight="1" x14ac:dyDescent="0.2">
      <c r="A172" s="27" t="s">
        <v>368</v>
      </c>
      <c r="B172" s="15" t="s">
        <v>21</v>
      </c>
      <c r="C172" s="35" t="s">
        <v>360</v>
      </c>
      <c r="D172" s="43">
        <v>63.225092700000012</v>
      </c>
      <c r="E172" s="28">
        <f t="shared" si="24"/>
        <v>4994.7823233000008</v>
      </c>
      <c r="F172" s="43">
        <v>60.063838065000006</v>
      </c>
      <c r="G172" s="28">
        <f t="shared" si="25"/>
        <v>4745.0432071350006</v>
      </c>
      <c r="H172" s="43">
        <v>58.799336211000011</v>
      </c>
      <c r="I172" s="28">
        <f t="shared" si="26"/>
        <v>4645.147560669001</v>
      </c>
      <c r="J172" s="40">
        <v>54.795080340000005</v>
      </c>
      <c r="K172" s="28">
        <f t="shared" si="27"/>
        <v>4328.8113468600004</v>
      </c>
    </row>
    <row r="173" spans="1:11" s="3" customFormat="1" ht="15" customHeight="1" x14ac:dyDescent="0.2">
      <c r="A173" s="27" t="s">
        <v>369</v>
      </c>
      <c r="B173" s="15" t="s">
        <v>21</v>
      </c>
      <c r="C173" s="35" t="s">
        <v>361</v>
      </c>
      <c r="D173" s="43">
        <v>63.225092700000012</v>
      </c>
      <c r="E173" s="28">
        <f t="shared" si="24"/>
        <v>4994.7823233000008</v>
      </c>
      <c r="F173" s="43">
        <v>60.063838065000006</v>
      </c>
      <c r="G173" s="28">
        <f t="shared" si="25"/>
        <v>4745.0432071350006</v>
      </c>
      <c r="H173" s="43">
        <v>58.799336211000011</v>
      </c>
      <c r="I173" s="28">
        <f t="shared" si="26"/>
        <v>4645.147560669001</v>
      </c>
      <c r="J173" s="40">
        <v>54.795080340000005</v>
      </c>
      <c r="K173" s="28">
        <f t="shared" si="27"/>
        <v>4328.8113468600004</v>
      </c>
    </row>
    <row r="174" spans="1:11" s="3" customFormat="1" ht="15" customHeight="1" x14ac:dyDescent="0.2">
      <c r="A174" s="27" t="s">
        <v>370</v>
      </c>
      <c r="B174" s="15" t="s">
        <v>21</v>
      </c>
      <c r="C174" s="35" t="s">
        <v>362</v>
      </c>
      <c r="D174" s="43">
        <v>63.225092700000012</v>
      </c>
      <c r="E174" s="28">
        <f t="shared" si="24"/>
        <v>4994.7823233000008</v>
      </c>
      <c r="F174" s="43">
        <v>60.063838065000006</v>
      </c>
      <c r="G174" s="28">
        <f t="shared" si="25"/>
        <v>4745.0432071350006</v>
      </c>
      <c r="H174" s="43">
        <v>58.799336211000011</v>
      </c>
      <c r="I174" s="28">
        <f t="shared" si="26"/>
        <v>4645.147560669001</v>
      </c>
      <c r="J174" s="40">
        <v>54.795080340000005</v>
      </c>
      <c r="K174" s="28">
        <f t="shared" si="27"/>
        <v>4328.8113468600004</v>
      </c>
    </row>
    <row r="175" spans="1:11" s="3" customFormat="1" ht="15" customHeight="1" x14ac:dyDescent="0.2">
      <c r="A175" s="27" t="s">
        <v>371</v>
      </c>
      <c r="B175" s="15" t="s">
        <v>21</v>
      </c>
      <c r="C175" s="35" t="s">
        <v>363</v>
      </c>
      <c r="D175" s="43">
        <v>67.020930899999996</v>
      </c>
      <c r="E175" s="28">
        <f t="shared" si="24"/>
        <v>5294.6535410999995</v>
      </c>
      <c r="F175" s="43">
        <v>63.669884354999994</v>
      </c>
      <c r="G175" s="28">
        <f t="shared" si="25"/>
        <v>5029.9208640449997</v>
      </c>
      <c r="H175" s="43">
        <v>62.329465737</v>
      </c>
      <c r="I175" s="28">
        <f t="shared" si="26"/>
        <v>4924.0277932230001</v>
      </c>
      <c r="J175" s="40">
        <v>58.084806779999994</v>
      </c>
      <c r="K175" s="28">
        <f t="shared" si="27"/>
        <v>4588.69973562</v>
      </c>
    </row>
    <row r="176" spans="1:11" s="3" customFormat="1" ht="15" customHeight="1" x14ac:dyDescent="0.2">
      <c r="A176" s="27" t="s">
        <v>372</v>
      </c>
      <c r="B176" s="15" t="s">
        <v>21</v>
      </c>
      <c r="C176" s="35" t="s">
        <v>364</v>
      </c>
      <c r="D176" s="43">
        <v>67.020930899999996</v>
      </c>
      <c r="E176" s="28">
        <f t="shared" si="24"/>
        <v>5294.6535410999995</v>
      </c>
      <c r="F176" s="43">
        <v>63.669884354999994</v>
      </c>
      <c r="G176" s="28">
        <f t="shared" si="25"/>
        <v>5029.9208640449997</v>
      </c>
      <c r="H176" s="43">
        <v>62.329465737</v>
      </c>
      <c r="I176" s="28">
        <f t="shared" si="26"/>
        <v>4924.0277932230001</v>
      </c>
      <c r="J176" s="40">
        <v>58.084806779999994</v>
      </c>
      <c r="K176" s="28">
        <f t="shared" si="27"/>
        <v>4588.69973562</v>
      </c>
    </row>
    <row r="177" spans="1:11" s="3" customFormat="1" ht="15" customHeight="1" x14ac:dyDescent="0.2">
      <c r="A177" s="27" t="s">
        <v>373</v>
      </c>
      <c r="B177" s="15" t="s">
        <v>21</v>
      </c>
      <c r="C177" s="35" t="s">
        <v>365</v>
      </c>
      <c r="D177" s="43">
        <v>67.020930899999996</v>
      </c>
      <c r="E177" s="28">
        <f t="shared" si="24"/>
        <v>5294.6535410999995</v>
      </c>
      <c r="F177" s="43">
        <v>63.669884354999994</v>
      </c>
      <c r="G177" s="28">
        <f t="shared" si="25"/>
        <v>5029.9208640449997</v>
      </c>
      <c r="H177" s="43">
        <v>62.329465737</v>
      </c>
      <c r="I177" s="28">
        <f t="shared" si="26"/>
        <v>4924.0277932230001</v>
      </c>
      <c r="J177" s="40">
        <v>58.084806779999994</v>
      </c>
      <c r="K177" s="28">
        <f t="shared" si="27"/>
        <v>4588.69973562</v>
      </c>
    </row>
    <row r="178" spans="1:11" s="3" customFormat="1" ht="15" customHeight="1" x14ac:dyDescent="0.2">
      <c r="A178" s="27" t="s">
        <v>386</v>
      </c>
      <c r="B178" s="15" t="s">
        <v>22</v>
      </c>
      <c r="C178" s="35" t="s">
        <v>374</v>
      </c>
      <c r="D178" s="43">
        <v>45.899954100000002</v>
      </c>
      <c r="E178" s="28">
        <f t="shared" si="24"/>
        <v>3626.0963739000003</v>
      </c>
      <c r="F178" s="43">
        <v>43.604956395000002</v>
      </c>
      <c r="G178" s="28">
        <f t="shared" si="25"/>
        <v>3444.7915552050003</v>
      </c>
      <c r="H178" s="43">
        <v>42.686957313000008</v>
      </c>
      <c r="I178" s="28">
        <f t="shared" si="26"/>
        <v>3372.2696277270006</v>
      </c>
      <c r="J178" s="40">
        <v>39.77996022</v>
      </c>
      <c r="K178" s="28">
        <f t="shared" si="27"/>
        <v>3142.6168573800001</v>
      </c>
    </row>
    <row r="179" spans="1:11" s="3" customFormat="1" ht="15" customHeight="1" x14ac:dyDescent="0.2">
      <c r="A179" s="27" t="s">
        <v>387</v>
      </c>
      <c r="B179" s="15" t="s">
        <v>22</v>
      </c>
      <c r="C179" s="35" t="s">
        <v>375</v>
      </c>
      <c r="D179" s="43">
        <v>45.899954100000002</v>
      </c>
      <c r="E179" s="28">
        <f t="shared" si="24"/>
        <v>3626.0963739000003</v>
      </c>
      <c r="F179" s="43">
        <v>43.604956395000002</v>
      </c>
      <c r="G179" s="28">
        <f t="shared" si="25"/>
        <v>3444.7915552050003</v>
      </c>
      <c r="H179" s="43">
        <v>42.686957313000008</v>
      </c>
      <c r="I179" s="28">
        <f t="shared" si="26"/>
        <v>3372.2696277270006</v>
      </c>
      <c r="J179" s="40">
        <v>39.77996022</v>
      </c>
      <c r="K179" s="28">
        <f t="shared" si="27"/>
        <v>3142.6168573800001</v>
      </c>
    </row>
    <row r="180" spans="1:11" s="3" customFormat="1" ht="15" customHeight="1" x14ac:dyDescent="0.2">
      <c r="A180" s="27" t="s">
        <v>388</v>
      </c>
      <c r="B180" s="15" t="s">
        <v>22</v>
      </c>
      <c r="C180" s="35" t="s">
        <v>376</v>
      </c>
      <c r="D180" s="43">
        <v>45.899954100000002</v>
      </c>
      <c r="E180" s="28">
        <f t="shared" si="24"/>
        <v>3626.0963739000003</v>
      </c>
      <c r="F180" s="43">
        <v>43.604956395000002</v>
      </c>
      <c r="G180" s="28">
        <f t="shared" si="25"/>
        <v>3444.7915552050003</v>
      </c>
      <c r="H180" s="43">
        <v>42.686957313000008</v>
      </c>
      <c r="I180" s="28">
        <f t="shared" si="26"/>
        <v>3372.2696277270006</v>
      </c>
      <c r="J180" s="40">
        <v>39.77996022</v>
      </c>
      <c r="K180" s="28">
        <f t="shared" si="27"/>
        <v>3142.6168573800001</v>
      </c>
    </row>
    <row r="181" spans="1:11" s="3" customFormat="1" ht="15" customHeight="1" x14ac:dyDescent="0.2">
      <c r="A181" s="27" t="s">
        <v>389</v>
      </c>
      <c r="B181" s="15" t="s">
        <v>22</v>
      </c>
      <c r="C181" s="35" t="s">
        <v>377</v>
      </c>
      <c r="D181" s="43">
        <v>45.899954100000002</v>
      </c>
      <c r="E181" s="28">
        <f t="shared" si="24"/>
        <v>3626.0963739000003</v>
      </c>
      <c r="F181" s="43">
        <v>43.604956395000002</v>
      </c>
      <c r="G181" s="28">
        <f t="shared" si="25"/>
        <v>3444.7915552050003</v>
      </c>
      <c r="H181" s="43">
        <v>42.686957313000008</v>
      </c>
      <c r="I181" s="28">
        <f t="shared" si="26"/>
        <v>3372.2696277270006</v>
      </c>
      <c r="J181" s="40">
        <v>39.77996022</v>
      </c>
      <c r="K181" s="28">
        <f t="shared" si="27"/>
        <v>3142.6168573800001</v>
      </c>
    </row>
    <row r="182" spans="1:11" s="3" customFormat="1" ht="15" customHeight="1" x14ac:dyDescent="0.2">
      <c r="A182" s="27" t="s">
        <v>390</v>
      </c>
      <c r="B182" s="15" t="s">
        <v>22</v>
      </c>
      <c r="C182" s="35" t="s">
        <v>378</v>
      </c>
      <c r="D182" s="43">
        <v>45.899954100000002</v>
      </c>
      <c r="E182" s="28">
        <f t="shared" si="24"/>
        <v>3626.0963739000003</v>
      </c>
      <c r="F182" s="43">
        <v>43.604956395000002</v>
      </c>
      <c r="G182" s="28">
        <f t="shared" si="25"/>
        <v>3444.7915552050003</v>
      </c>
      <c r="H182" s="43">
        <v>42.686957313000008</v>
      </c>
      <c r="I182" s="28">
        <f t="shared" si="26"/>
        <v>3372.2696277270006</v>
      </c>
      <c r="J182" s="40">
        <v>39.77996022</v>
      </c>
      <c r="K182" s="28">
        <f t="shared" si="27"/>
        <v>3142.6168573800001</v>
      </c>
    </row>
    <row r="183" spans="1:11" s="3" customFormat="1" ht="15" customHeight="1" x14ac:dyDescent="0.2">
      <c r="A183" s="27" t="s">
        <v>391</v>
      </c>
      <c r="B183" s="15" t="s">
        <v>22</v>
      </c>
      <c r="C183" s="35" t="s">
        <v>379</v>
      </c>
      <c r="D183" s="43">
        <v>45.899954100000002</v>
      </c>
      <c r="E183" s="28">
        <f t="shared" si="24"/>
        <v>3626.0963739000003</v>
      </c>
      <c r="F183" s="43">
        <v>43.604956395000002</v>
      </c>
      <c r="G183" s="28">
        <f t="shared" si="25"/>
        <v>3444.7915552050003</v>
      </c>
      <c r="H183" s="43">
        <v>42.686957313000008</v>
      </c>
      <c r="I183" s="28">
        <f t="shared" si="26"/>
        <v>3372.2696277270006</v>
      </c>
      <c r="J183" s="40">
        <v>39.77996022</v>
      </c>
      <c r="K183" s="28">
        <f t="shared" si="27"/>
        <v>3142.6168573800001</v>
      </c>
    </row>
    <row r="184" spans="1:11" s="3" customFormat="1" ht="15" customHeight="1" x14ac:dyDescent="0.2">
      <c r="A184" s="27" t="s">
        <v>392</v>
      </c>
      <c r="B184" s="15" t="s">
        <v>22</v>
      </c>
      <c r="C184" s="35" t="s">
        <v>380</v>
      </c>
      <c r="D184" s="43">
        <v>45.899954100000002</v>
      </c>
      <c r="E184" s="28">
        <f t="shared" si="24"/>
        <v>3626.0963739000003</v>
      </c>
      <c r="F184" s="43">
        <v>43.604956395000002</v>
      </c>
      <c r="G184" s="28">
        <f t="shared" si="25"/>
        <v>3444.7915552050003</v>
      </c>
      <c r="H184" s="43">
        <v>42.686957313000008</v>
      </c>
      <c r="I184" s="28">
        <f t="shared" si="26"/>
        <v>3372.2696277270006</v>
      </c>
      <c r="J184" s="40">
        <v>39.77996022</v>
      </c>
      <c r="K184" s="28">
        <f t="shared" si="27"/>
        <v>3142.6168573800001</v>
      </c>
    </row>
    <row r="185" spans="1:11" s="3" customFormat="1" ht="15" customHeight="1" x14ac:dyDescent="0.2">
      <c r="A185" s="27" t="s">
        <v>393</v>
      </c>
      <c r="B185" s="15" t="s">
        <v>22</v>
      </c>
      <c r="C185" s="35" t="s">
        <v>381</v>
      </c>
      <c r="D185" s="43">
        <v>45.899954100000002</v>
      </c>
      <c r="E185" s="28">
        <f t="shared" si="24"/>
        <v>3626.0963739000003</v>
      </c>
      <c r="F185" s="43">
        <v>43.604956395000002</v>
      </c>
      <c r="G185" s="28">
        <f t="shared" si="25"/>
        <v>3444.7915552050003</v>
      </c>
      <c r="H185" s="43">
        <v>42.686957313000008</v>
      </c>
      <c r="I185" s="28">
        <f t="shared" si="26"/>
        <v>3372.2696277270006</v>
      </c>
      <c r="J185" s="40">
        <v>39.77996022</v>
      </c>
      <c r="K185" s="28">
        <f t="shared" si="27"/>
        <v>3142.6168573800001</v>
      </c>
    </row>
    <row r="186" spans="1:11" s="3" customFormat="1" ht="15" customHeight="1" x14ac:dyDescent="0.2">
      <c r="A186" s="27" t="s">
        <v>394</v>
      </c>
      <c r="B186" s="15" t="s">
        <v>22</v>
      </c>
      <c r="C186" s="35" t="s">
        <v>382</v>
      </c>
      <c r="D186" s="43">
        <v>45.899954100000002</v>
      </c>
      <c r="E186" s="28">
        <f t="shared" si="24"/>
        <v>3626.0963739000003</v>
      </c>
      <c r="F186" s="43">
        <v>43.604956395000002</v>
      </c>
      <c r="G186" s="28">
        <f t="shared" si="25"/>
        <v>3444.7915552050003</v>
      </c>
      <c r="H186" s="43">
        <v>42.686957313000008</v>
      </c>
      <c r="I186" s="28">
        <f t="shared" si="26"/>
        <v>3372.2696277270006</v>
      </c>
      <c r="J186" s="40">
        <v>39.77996022</v>
      </c>
      <c r="K186" s="28">
        <f t="shared" si="27"/>
        <v>3142.6168573800001</v>
      </c>
    </row>
    <row r="187" spans="1:11" s="3" customFormat="1" ht="15" customHeight="1" x14ac:dyDescent="0.2">
      <c r="A187" s="27" t="s">
        <v>395</v>
      </c>
      <c r="B187" s="15" t="s">
        <v>22</v>
      </c>
      <c r="C187" s="35" t="s">
        <v>383</v>
      </c>
      <c r="D187" s="43">
        <v>45.899954100000002</v>
      </c>
      <c r="E187" s="28">
        <f t="shared" ref="E187:E226" si="28">D187*$J$3</f>
        <v>3626.0963739000003</v>
      </c>
      <c r="F187" s="43">
        <v>43.604956395000002</v>
      </c>
      <c r="G187" s="28">
        <f t="shared" ref="G187:G226" si="29">F187*$J$3</f>
        <v>3444.7915552050003</v>
      </c>
      <c r="H187" s="43">
        <v>42.686957313000008</v>
      </c>
      <c r="I187" s="28">
        <f t="shared" ref="I187:I226" si="30">H187*$J$3</f>
        <v>3372.2696277270006</v>
      </c>
      <c r="J187" s="40">
        <v>39.77996022</v>
      </c>
      <c r="K187" s="28">
        <f t="shared" ref="K187:K226" si="31">J187*$J$3</f>
        <v>3142.6168573800001</v>
      </c>
    </row>
    <row r="188" spans="1:11" s="3" customFormat="1" ht="15" customHeight="1" x14ac:dyDescent="0.2">
      <c r="A188" s="27" t="s">
        <v>396</v>
      </c>
      <c r="B188" s="15" t="s">
        <v>22</v>
      </c>
      <c r="C188" s="35" t="s">
        <v>384</v>
      </c>
      <c r="D188" s="43">
        <v>45.899954100000002</v>
      </c>
      <c r="E188" s="28">
        <f t="shared" si="28"/>
        <v>3626.0963739000003</v>
      </c>
      <c r="F188" s="43">
        <v>43.604956395000002</v>
      </c>
      <c r="G188" s="28">
        <f t="shared" si="29"/>
        <v>3444.7915552050003</v>
      </c>
      <c r="H188" s="43">
        <v>42.686957313000008</v>
      </c>
      <c r="I188" s="28">
        <f t="shared" si="30"/>
        <v>3372.2696277270006</v>
      </c>
      <c r="J188" s="40">
        <v>39.77996022</v>
      </c>
      <c r="K188" s="28">
        <f t="shared" si="31"/>
        <v>3142.6168573800001</v>
      </c>
    </row>
    <row r="189" spans="1:11" s="3" customFormat="1" ht="15" customHeight="1" x14ac:dyDescent="0.2">
      <c r="A189" s="27" t="s">
        <v>397</v>
      </c>
      <c r="B189" s="15" t="s">
        <v>22</v>
      </c>
      <c r="C189" s="35" t="s">
        <v>385</v>
      </c>
      <c r="D189" s="43">
        <v>44.320122000000005</v>
      </c>
      <c r="E189" s="28">
        <f t="shared" si="28"/>
        <v>3501.2896380000002</v>
      </c>
      <c r="F189" s="43">
        <v>42.104115900000004</v>
      </c>
      <c r="G189" s="28">
        <f t="shared" si="29"/>
        <v>3326.2251561000003</v>
      </c>
      <c r="H189" s="43">
        <v>41.217713460000006</v>
      </c>
      <c r="I189" s="28">
        <f t="shared" si="30"/>
        <v>3256.1993633400007</v>
      </c>
      <c r="J189" s="40">
        <v>38.410772399999999</v>
      </c>
      <c r="K189" s="28">
        <f t="shared" si="31"/>
        <v>3034.4510196000001</v>
      </c>
    </row>
    <row r="190" spans="1:11" s="3" customFormat="1" ht="15" customHeight="1" x14ac:dyDescent="0.2">
      <c r="A190" s="27" t="s">
        <v>411</v>
      </c>
      <c r="B190" s="15" t="s">
        <v>22</v>
      </c>
      <c r="C190" s="35" t="s">
        <v>398</v>
      </c>
      <c r="D190" s="43">
        <v>43.949020500000003</v>
      </c>
      <c r="E190" s="28">
        <f t="shared" si="28"/>
        <v>3471.9726195000003</v>
      </c>
      <c r="F190" s="43">
        <v>41.751569475000004</v>
      </c>
      <c r="G190" s="28">
        <f t="shared" si="29"/>
        <v>3298.3739885250002</v>
      </c>
      <c r="H190" s="43">
        <v>40.872589065000007</v>
      </c>
      <c r="I190" s="28">
        <f t="shared" si="30"/>
        <v>3228.9345361350006</v>
      </c>
      <c r="J190" s="40">
        <v>38.089151100000002</v>
      </c>
      <c r="K190" s="28">
        <f t="shared" si="31"/>
        <v>3009.0429369000003</v>
      </c>
    </row>
    <row r="191" spans="1:11" s="3" customFormat="1" ht="15" customHeight="1" x14ac:dyDescent="0.2">
      <c r="A191" s="27" t="s">
        <v>412</v>
      </c>
      <c r="B191" s="15" t="s">
        <v>22</v>
      </c>
      <c r="C191" s="35" t="s">
        <v>399</v>
      </c>
      <c r="D191" s="43">
        <v>43.949020500000003</v>
      </c>
      <c r="E191" s="28">
        <f t="shared" si="28"/>
        <v>3471.9726195000003</v>
      </c>
      <c r="F191" s="43">
        <v>41.751569475000004</v>
      </c>
      <c r="G191" s="28">
        <f t="shared" si="29"/>
        <v>3298.3739885250002</v>
      </c>
      <c r="H191" s="43">
        <v>40.872589065000007</v>
      </c>
      <c r="I191" s="28">
        <f t="shared" si="30"/>
        <v>3228.9345361350006</v>
      </c>
      <c r="J191" s="40">
        <v>38.089151100000002</v>
      </c>
      <c r="K191" s="28">
        <f t="shared" si="31"/>
        <v>3009.0429369000003</v>
      </c>
    </row>
    <row r="192" spans="1:11" s="3" customFormat="1" ht="15" customHeight="1" x14ac:dyDescent="0.2">
      <c r="A192" s="27" t="s">
        <v>413</v>
      </c>
      <c r="B192" s="15" t="s">
        <v>22</v>
      </c>
      <c r="C192" s="35" t="s">
        <v>400</v>
      </c>
      <c r="D192" s="43">
        <v>43.949020500000003</v>
      </c>
      <c r="E192" s="28">
        <f t="shared" si="28"/>
        <v>3471.9726195000003</v>
      </c>
      <c r="F192" s="43">
        <v>41.751569475000004</v>
      </c>
      <c r="G192" s="28">
        <f t="shared" si="29"/>
        <v>3298.3739885250002</v>
      </c>
      <c r="H192" s="43">
        <v>40.872589065000007</v>
      </c>
      <c r="I192" s="28">
        <f t="shared" si="30"/>
        <v>3228.9345361350006</v>
      </c>
      <c r="J192" s="40">
        <v>38.089151100000002</v>
      </c>
      <c r="K192" s="28">
        <f t="shared" si="31"/>
        <v>3009.0429369000003</v>
      </c>
    </row>
    <row r="193" spans="1:11" s="3" customFormat="1" ht="15" customHeight="1" x14ac:dyDescent="0.2">
      <c r="A193" s="27" t="s">
        <v>414</v>
      </c>
      <c r="B193" s="15" t="s">
        <v>22</v>
      </c>
      <c r="C193" s="35" t="s">
        <v>401</v>
      </c>
      <c r="D193" s="43">
        <v>43.949020500000003</v>
      </c>
      <c r="E193" s="28">
        <f t="shared" si="28"/>
        <v>3471.9726195000003</v>
      </c>
      <c r="F193" s="43">
        <v>41.751569475000004</v>
      </c>
      <c r="G193" s="28">
        <f t="shared" si="29"/>
        <v>3298.3739885250002</v>
      </c>
      <c r="H193" s="43">
        <v>40.872589065000007</v>
      </c>
      <c r="I193" s="28">
        <f t="shared" si="30"/>
        <v>3228.9345361350006</v>
      </c>
      <c r="J193" s="40">
        <v>38.089151100000002</v>
      </c>
      <c r="K193" s="28">
        <f t="shared" si="31"/>
        <v>3009.0429369000003</v>
      </c>
    </row>
    <row r="194" spans="1:11" s="3" customFormat="1" ht="15" customHeight="1" x14ac:dyDescent="0.2">
      <c r="A194" s="27" t="s">
        <v>415</v>
      </c>
      <c r="B194" s="15" t="s">
        <v>22</v>
      </c>
      <c r="C194" s="35" t="s">
        <v>402</v>
      </c>
      <c r="D194" s="43">
        <v>45.899954100000002</v>
      </c>
      <c r="E194" s="28">
        <f t="shared" si="28"/>
        <v>3626.0963739000003</v>
      </c>
      <c r="F194" s="43">
        <v>43.604956395000002</v>
      </c>
      <c r="G194" s="28">
        <f t="shared" si="29"/>
        <v>3444.7915552050003</v>
      </c>
      <c r="H194" s="43">
        <v>42.686957313000008</v>
      </c>
      <c r="I194" s="28">
        <f t="shared" si="30"/>
        <v>3372.2696277270006</v>
      </c>
      <c r="J194" s="40">
        <v>39.77996022</v>
      </c>
      <c r="K194" s="28">
        <f t="shared" si="31"/>
        <v>3142.6168573800001</v>
      </c>
    </row>
    <row r="195" spans="1:11" s="3" customFormat="1" ht="15" customHeight="1" x14ac:dyDescent="0.2">
      <c r="A195" s="27" t="s">
        <v>416</v>
      </c>
      <c r="B195" s="15" t="s">
        <v>22</v>
      </c>
      <c r="C195" s="35" t="s">
        <v>403</v>
      </c>
      <c r="D195" s="43">
        <v>43.949020500000003</v>
      </c>
      <c r="E195" s="28">
        <f t="shared" si="28"/>
        <v>3471.9726195000003</v>
      </c>
      <c r="F195" s="43">
        <v>41.751569475000004</v>
      </c>
      <c r="G195" s="28">
        <f t="shared" si="29"/>
        <v>3298.3739885250002</v>
      </c>
      <c r="H195" s="43">
        <v>40.872589065000007</v>
      </c>
      <c r="I195" s="28">
        <f t="shared" si="30"/>
        <v>3228.9345361350006</v>
      </c>
      <c r="J195" s="40">
        <v>38.089151100000002</v>
      </c>
      <c r="K195" s="28">
        <f t="shared" si="31"/>
        <v>3009.0429369000003</v>
      </c>
    </row>
    <row r="196" spans="1:11" s="3" customFormat="1" ht="15" customHeight="1" x14ac:dyDescent="0.2">
      <c r="A196" s="27" t="s">
        <v>417</v>
      </c>
      <c r="B196" s="15" t="s">
        <v>22</v>
      </c>
      <c r="C196" s="35" t="s">
        <v>404</v>
      </c>
      <c r="D196" s="43">
        <v>43.949020500000003</v>
      </c>
      <c r="E196" s="28">
        <f t="shared" si="28"/>
        <v>3471.9726195000003</v>
      </c>
      <c r="F196" s="43">
        <v>41.751569475000004</v>
      </c>
      <c r="G196" s="28">
        <f t="shared" si="29"/>
        <v>3298.3739885250002</v>
      </c>
      <c r="H196" s="43">
        <v>40.872589065000007</v>
      </c>
      <c r="I196" s="28">
        <f t="shared" si="30"/>
        <v>3228.9345361350006</v>
      </c>
      <c r="J196" s="40">
        <v>38.089151100000002</v>
      </c>
      <c r="K196" s="28">
        <f t="shared" si="31"/>
        <v>3009.0429369000003</v>
      </c>
    </row>
    <row r="197" spans="1:11" s="3" customFormat="1" ht="15" customHeight="1" x14ac:dyDescent="0.2">
      <c r="A197" s="27" t="s">
        <v>418</v>
      </c>
      <c r="B197" s="15" t="s">
        <v>22</v>
      </c>
      <c r="C197" s="35" t="s">
        <v>405</v>
      </c>
      <c r="D197" s="43">
        <v>43.9702263</v>
      </c>
      <c r="E197" s="28">
        <f t="shared" si="28"/>
        <v>3473.6478777000002</v>
      </c>
      <c r="F197" s="43">
        <v>41.771714984999996</v>
      </c>
      <c r="G197" s="28">
        <f t="shared" si="29"/>
        <v>3299.9654838149995</v>
      </c>
      <c r="H197" s="43">
        <v>40.892310459000001</v>
      </c>
      <c r="I197" s="28">
        <f t="shared" si="30"/>
        <v>3230.492526261</v>
      </c>
      <c r="J197" s="40">
        <v>38.107529459999995</v>
      </c>
      <c r="K197" s="28">
        <f t="shared" si="31"/>
        <v>3010.4948273399996</v>
      </c>
    </row>
    <row r="198" spans="1:11" s="3" customFormat="1" ht="15" customHeight="1" x14ac:dyDescent="0.2">
      <c r="A198" s="27" t="s">
        <v>419</v>
      </c>
      <c r="B198" s="15" t="s">
        <v>22</v>
      </c>
      <c r="C198" s="35" t="s">
        <v>406</v>
      </c>
      <c r="D198" s="43">
        <v>43.9702263</v>
      </c>
      <c r="E198" s="28">
        <f t="shared" si="28"/>
        <v>3473.6478777000002</v>
      </c>
      <c r="F198" s="43">
        <v>41.771714984999996</v>
      </c>
      <c r="G198" s="28">
        <f t="shared" si="29"/>
        <v>3299.9654838149995</v>
      </c>
      <c r="H198" s="43">
        <v>40.892310459000001</v>
      </c>
      <c r="I198" s="28">
        <f t="shared" si="30"/>
        <v>3230.492526261</v>
      </c>
      <c r="J198" s="40">
        <v>38.107529459999995</v>
      </c>
      <c r="K198" s="28">
        <f t="shared" si="31"/>
        <v>3010.4948273399996</v>
      </c>
    </row>
    <row r="199" spans="1:11" s="3" customFormat="1" ht="15" customHeight="1" x14ac:dyDescent="0.2">
      <c r="A199" s="27" t="s">
        <v>420</v>
      </c>
      <c r="B199" s="15" t="s">
        <v>22</v>
      </c>
      <c r="C199" s="35" t="s">
        <v>407</v>
      </c>
      <c r="D199" s="43">
        <v>43.9702263</v>
      </c>
      <c r="E199" s="28">
        <f t="shared" si="28"/>
        <v>3473.6478777000002</v>
      </c>
      <c r="F199" s="43">
        <v>41.771714984999996</v>
      </c>
      <c r="G199" s="28">
        <f t="shared" si="29"/>
        <v>3299.9654838149995</v>
      </c>
      <c r="H199" s="43">
        <v>40.892310459000001</v>
      </c>
      <c r="I199" s="28">
        <f t="shared" si="30"/>
        <v>3230.492526261</v>
      </c>
      <c r="J199" s="40">
        <v>38.107529459999995</v>
      </c>
      <c r="K199" s="28">
        <f t="shared" si="31"/>
        <v>3010.4948273399996</v>
      </c>
    </row>
    <row r="200" spans="1:11" s="3" customFormat="1" ht="15" customHeight="1" x14ac:dyDescent="0.2">
      <c r="A200" s="27" t="s">
        <v>421</v>
      </c>
      <c r="B200" s="15" t="s">
        <v>22</v>
      </c>
      <c r="C200" s="35" t="s">
        <v>408</v>
      </c>
      <c r="D200" s="43">
        <v>43.9702263</v>
      </c>
      <c r="E200" s="28">
        <f t="shared" si="28"/>
        <v>3473.6478777000002</v>
      </c>
      <c r="F200" s="43">
        <v>41.771714984999996</v>
      </c>
      <c r="G200" s="28">
        <f t="shared" si="29"/>
        <v>3299.9654838149995</v>
      </c>
      <c r="H200" s="43">
        <v>40.892310459000001</v>
      </c>
      <c r="I200" s="28">
        <f t="shared" si="30"/>
        <v>3230.492526261</v>
      </c>
      <c r="J200" s="40">
        <v>38.107529459999995</v>
      </c>
      <c r="K200" s="28">
        <f t="shared" si="31"/>
        <v>3010.4948273399996</v>
      </c>
    </row>
    <row r="201" spans="1:11" s="3" customFormat="1" ht="15" customHeight="1" x14ac:dyDescent="0.2">
      <c r="A201" s="27" t="s">
        <v>422</v>
      </c>
      <c r="B201" s="15" t="s">
        <v>22</v>
      </c>
      <c r="C201" s="35" t="s">
        <v>409</v>
      </c>
      <c r="D201" s="43">
        <v>45.899954100000002</v>
      </c>
      <c r="E201" s="28">
        <f t="shared" si="28"/>
        <v>3626.0963739000003</v>
      </c>
      <c r="F201" s="43">
        <v>43.604956395000002</v>
      </c>
      <c r="G201" s="28">
        <f t="shared" si="29"/>
        <v>3444.7915552050003</v>
      </c>
      <c r="H201" s="43">
        <v>42.686957313000008</v>
      </c>
      <c r="I201" s="28">
        <f t="shared" si="30"/>
        <v>3372.2696277270006</v>
      </c>
      <c r="J201" s="40">
        <v>39.77996022</v>
      </c>
      <c r="K201" s="28">
        <f t="shared" si="31"/>
        <v>3142.6168573800001</v>
      </c>
    </row>
    <row r="202" spans="1:11" s="3" customFormat="1" ht="15" customHeight="1" x14ac:dyDescent="0.2">
      <c r="A202" s="27" t="s">
        <v>423</v>
      </c>
      <c r="B202" s="15" t="s">
        <v>22</v>
      </c>
      <c r="C202" s="35" t="s">
        <v>410</v>
      </c>
      <c r="D202" s="43">
        <v>45.899954100000002</v>
      </c>
      <c r="E202" s="28">
        <f t="shared" si="28"/>
        <v>3626.0963739000003</v>
      </c>
      <c r="F202" s="43">
        <v>43.604956395000002</v>
      </c>
      <c r="G202" s="28">
        <f t="shared" si="29"/>
        <v>3444.7915552050003</v>
      </c>
      <c r="H202" s="43">
        <v>42.686957313000008</v>
      </c>
      <c r="I202" s="28">
        <f t="shared" si="30"/>
        <v>3372.2696277270006</v>
      </c>
      <c r="J202" s="40">
        <v>39.77996022</v>
      </c>
      <c r="K202" s="28">
        <f t="shared" si="31"/>
        <v>3142.6168573800001</v>
      </c>
    </row>
    <row r="203" spans="1:11" s="3" customFormat="1" ht="15" customHeight="1" x14ac:dyDescent="0.2">
      <c r="A203" s="27" t="s">
        <v>443</v>
      </c>
      <c r="B203" s="15" t="s">
        <v>22</v>
      </c>
      <c r="C203" s="35" t="s">
        <v>424</v>
      </c>
      <c r="D203" s="43">
        <v>43.9702263</v>
      </c>
      <c r="E203" s="28">
        <f t="shared" si="28"/>
        <v>3473.6478777000002</v>
      </c>
      <c r="F203" s="43">
        <v>41.771714984999996</v>
      </c>
      <c r="G203" s="28">
        <f t="shared" si="29"/>
        <v>3299.9654838149995</v>
      </c>
      <c r="H203" s="43">
        <v>40.892310459000001</v>
      </c>
      <c r="I203" s="28">
        <f t="shared" si="30"/>
        <v>3230.492526261</v>
      </c>
      <c r="J203" s="40">
        <v>38.107529459999995</v>
      </c>
      <c r="K203" s="28">
        <f t="shared" si="31"/>
        <v>3010.4948273399996</v>
      </c>
    </row>
    <row r="204" spans="1:11" s="3" customFormat="1" ht="15" customHeight="1" x14ac:dyDescent="0.2">
      <c r="A204" s="27" t="s">
        <v>444</v>
      </c>
      <c r="B204" s="15" t="s">
        <v>22</v>
      </c>
      <c r="C204" s="35" t="s">
        <v>425</v>
      </c>
      <c r="D204" s="43">
        <v>43.9702263</v>
      </c>
      <c r="E204" s="28">
        <f t="shared" si="28"/>
        <v>3473.6478777000002</v>
      </c>
      <c r="F204" s="43">
        <v>41.771714984999996</v>
      </c>
      <c r="G204" s="28">
        <f t="shared" si="29"/>
        <v>3299.9654838149995</v>
      </c>
      <c r="H204" s="43">
        <v>40.892310459000001</v>
      </c>
      <c r="I204" s="28">
        <f t="shared" si="30"/>
        <v>3230.492526261</v>
      </c>
      <c r="J204" s="40">
        <v>38.107529459999995</v>
      </c>
      <c r="K204" s="28">
        <f t="shared" si="31"/>
        <v>3010.4948273399996</v>
      </c>
    </row>
    <row r="205" spans="1:11" s="3" customFormat="1" ht="15" customHeight="1" x14ac:dyDescent="0.2">
      <c r="A205" s="27" t="s">
        <v>445</v>
      </c>
      <c r="B205" s="15" t="s">
        <v>22</v>
      </c>
      <c r="C205" s="35" t="s">
        <v>426</v>
      </c>
      <c r="D205" s="43">
        <v>43.9702263</v>
      </c>
      <c r="E205" s="28">
        <f t="shared" si="28"/>
        <v>3473.6478777000002</v>
      </c>
      <c r="F205" s="43">
        <v>41.771714984999996</v>
      </c>
      <c r="G205" s="28">
        <f t="shared" si="29"/>
        <v>3299.9654838149995</v>
      </c>
      <c r="H205" s="43">
        <v>40.892310459000001</v>
      </c>
      <c r="I205" s="28">
        <f t="shared" si="30"/>
        <v>3230.492526261</v>
      </c>
      <c r="J205" s="40">
        <v>38.107529459999995</v>
      </c>
      <c r="K205" s="28">
        <f t="shared" si="31"/>
        <v>3010.4948273399996</v>
      </c>
    </row>
    <row r="206" spans="1:11" s="3" customFormat="1" ht="15" customHeight="1" x14ac:dyDescent="0.2">
      <c r="A206" s="27" t="s">
        <v>446</v>
      </c>
      <c r="B206" s="15" t="s">
        <v>22</v>
      </c>
      <c r="C206" s="35" t="s">
        <v>427</v>
      </c>
      <c r="D206" s="43">
        <v>43.9702263</v>
      </c>
      <c r="E206" s="28">
        <f t="shared" si="28"/>
        <v>3473.6478777000002</v>
      </c>
      <c r="F206" s="43">
        <v>41.771714984999996</v>
      </c>
      <c r="G206" s="28">
        <f t="shared" si="29"/>
        <v>3299.9654838149995</v>
      </c>
      <c r="H206" s="43">
        <v>40.892310459000001</v>
      </c>
      <c r="I206" s="28">
        <f t="shared" si="30"/>
        <v>3230.492526261</v>
      </c>
      <c r="J206" s="40">
        <v>38.107529459999995</v>
      </c>
      <c r="K206" s="28">
        <f t="shared" si="31"/>
        <v>3010.4948273399996</v>
      </c>
    </row>
    <row r="207" spans="1:11" s="3" customFormat="1" ht="15" customHeight="1" x14ac:dyDescent="0.2">
      <c r="A207" s="27" t="s">
        <v>447</v>
      </c>
      <c r="B207" s="15" t="s">
        <v>22</v>
      </c>
      <c r="C207" s="35" t="s">
        <v>428</v>
      </c>
      <c r="D207" s="43">
        <v>43.9702263</v>
      </c>
      <c r="E207" s="28">
        <f t="shared" si="28"/>
        <v>3473.6478777000002</v>
      </c>
      <c r="F207" s="43">
        <v>41.771714984999996</v>
      </c>
      <c r="G207" s="28">
        <f t="shared" si="29"/>
        <v>3299.9654838149995</v>
      </c>
      <c r="H207" s="43">
        <v>40.892310459000001</v>
      </c>
      <c r="I207" s="28">
        <f t="shared" si="30"/>
        <v>3230.492526261</v>
      </c>
      <c r="J207" s="40">
        <v>38.107529459999995</v>
      </c>
      <c r="K207" s="28">
        <f t="shared" si="31"/>
        <v>3010.4948273399996</v>
      </c>
    </row>
    <row r="208" spans="1:11" s="3" customFormat="1" ht="15" customHeight="1" x14ac:dyDescent="0.2">
      <c r="A208" s="27" t="s">
        <v>448</v>
      </c>
      <c r="B208" s="15" t="s">
        <v>22</v>
      </c>
      <c r="C208" s="35" t="s">
        <v>429</v>
      </c>
      <c r="D208" s="43">
        <v>43.9702263</v>
      </c>
      <c r="E208" s="28">
        <f t="shared" si="28"/>
        <v>3473.6478777000002</v>
      </c>
      <c r="F208" s="43">
        <v>41.771714984999996</v>
      </c>
      <c r="G208" s="28">
        <f t="shared" si="29"/>
        <v>3299.9654838149995</v>
      </c>
      <c r="H208" s="43">
        <v>40.892310459000001</v>
      </c>
      <c r="I208" s="28">
        <f t="shared" si="30"/>
        <v>3230.492526261</v>
      </c>
      <c r="J208" s="40">
        <v>38.107529459999995</v>
      </c>
      <c r="K208" s="28">
        <f t="shared" si="31"/>
        <v>3010.4948273399996</v>
      </c>
    </row>
    <row r="209" spans="1:11" s="3" customFormat="1" ht="15" customHeight="1" x14ac:dyDescent="0.2">
      <c r="A209" s="27" t="s">
        <v>449</v>
      </c>
      <c r="B209" s="15" t="s">
        <v>22</v>
      </c>
      <c r="C209" s="35" t="s">
        <v>430</v>
      </c>
      <c r="D209" s="43">
        <v>48.603693600000014</v>
      </c>
      <c r="E209" s="28">
        <f t="shared" si="28"/>
        <v>3839.6917944000011</v>
      </c>
      <c r="F209" s="43">
        <v>46.17350892000001</v>
      </c>
      <c r="G209" s="28">
        <f t="shared" si="29"/>
        <v>3647.7072046800008</v>
      </c>
      <c r="H209" s="43">
        <v>45.201435048000015</v>
      </c>
      <c r="I209" s="28">
        <f t="shared" si="30"/>
        <v>3570.9133687920012</v>
      </c>
      <c r="J209" s="40">
        <v>42.123201120000004</v>
      </c>
      <c r="K209" s="28">
        <f t="shared" si="31"/>
        <v>3327.7328884800004</v>
      </c>
    </row>
    <row r="210" spans="1:11" s="3" customFormat="1" ht="15" customHeight="1" x14ac:dyDescent="0.2">
      <c r="A210" s="47" t="s">
        <v>450</v>
      </c>
      <c r="B210" s="15" t="s">
        <v>22</v>
      </c>
      <c r="C210" s="35" t="s">
        <v>431</v>
      </c>
      <c r="D210" s="43">
        <v>48.603693600000014</v>
      </c>
      <c r="E210" s="28">
        <f t="shared" si="28"/>
        <v>3839.6917944000011</v>
      </c>
      <c r="F210" s="43">
        <v>46.17350892000001</v>
      </c>
      <c r="G210" s="28">
        <f t="shared" si="29"/>
        <v>3647.7072046800008</v>
      </c>
      <c r="H210" s="43">
        <v>45.201435048000015</v>
      </c>
      <c r="I210" s="28">
        <f t="shared" si="30"/>
        <v>3570.9133687920012</v>
      </c>
      <c r="J210" s="40">
        <v>42.123201120000004</v>
      </c>
      <c r="K210" s="28">
        <f t="shared" si="31"/>
        <v>3327.7328884800004</v>
      </c>
    </row>
    <row r="211" spans="1:11" s="3" customFormat="1" ht="15" customHeight="1" x14ac:dyDescent="0.2">
      <c r="A211" s="47" t="s">
        <v>451</v>
      </c>
      <c r="B211" s="15" t="s">
        <v>22</v>
      </c>
      <c r="C211" s="35" t="s">
        <v>432</v>
      </c>
      <c r="D211" s="43">
        <v>48.603693600000014</v>
      </c>
      <c r="E211" s="28">
        <f t="shared" si="28"/>
        <v>3839.6917944000011</v>
      </c>
      <c r="F211" s="43">
        <v>46.17350892000001</v>
      </c>
      <c r="G211" s="28">
        <f t="shared" si="29"/>
        <v>3647.7072046800008</v>
      </c>
      <c r="H211" s="43">
        <v>45.201435048000015</v>
      </c>
      <c r="I211" s="28">
        <f t="shared" si="30"/>
        <v>3570.9133687920012</v>
      </c>
      <c r="J211" s="40">
        <v>42.123201120000004</v>
      </c>
      <c r="K211" s="28">
        <f t="shared" si="31"/>
        <v>3327.7328884800004</v>
      </c>
    </row>
    <row r="212" spans="1:11" s="3" customFormat="1" ht="15" customHeight="1" x14ac:dyDescent="0.2">
      <c r="A212" s="47" t="s">
        <v>452</v>
      </c>
      <c r="B212" s="15" t="s">
        <v>22</v>
      </c>
      <c r="C212" s="35" t="s">
        <v>433</v>
      </c>
      <c r="D212" s="43">
        <v>48.603693600000014</v>
      </c>
      <c r="E212" s="28">
        <f t="shared" ref="E212:E219" si="32">D212*$J$3</f>
        <v>3839.6917944000011</v>
      </c>
      <c r="F212" s="43">
        <v>46.17350892000001</v>
      </c>
      <c r="G212" s="28">
        <f t="shared" ref="G212:G219" si="33">F212*$J$3</f>
        <v>3647.7072046800008</v>
      </c>
      <c r="H212" s="43">
        <v>45.201435048000015</v>
      </c>
      <c r="I212" s="28">
        <f t="shared" ref="I212:I219" si="34">H212*$J$3</f>
        <v>3570.9133687920012</v>
      </c>
      <c r="J212" s="40">
        <v>42.123201120000004</v>
      </c>
      <c r="K212" s="28">
        <f t="shared" ref="K212:K219" si="35">J212*$J$3</f>
        <v>3327.7328884800004</v>
      </c>
    </row>
    <row r="213" spans="1:11" s="3" customFormat="1" ht="15" customHeight="1" x14ac:dyDescent="0.2">
      <c r="A213" s="47" t="s">
        <v>453</v>
      </c>
      <c r="B213" s="15" t="s">
        <v>21</v>
      </c>
      <c r="C213" s="35" t="s">
        <v>434</v>
      </c>
      <c r="D213" s="43">
        <v>72.635639999999995</v>
      </c>
      <c r="E213" s="28">
        <f t="shared" si="32"/>
        <v>5738.2155599999996</v>
      </c>
      <c r="F213" s="43">
        <v>69.003860000000003</v>
      </c>
      <c r="G213" s="28">
        <f t="shared" si="33"/>
        <v>5451.30494</v>
      </c>
      <c r="H213" s="43">
        <v>67.551150000000007</v>
      </c>
      <c r="I213" s="28">
        <f t="shared" si="34"/>
        <v>5336.5408500000003</v>
      </c>
      <c r="J213" s="40">
        <v>64.853250000000003</v>
      </c>
      <c r="K213" s="28">
        <f t="shared" si="35"/>
        <v>5123.4067500000001</v>
      </c>
    </row>
    <row r="214" spans="1:11" s="3" customFormat="1" ht="15" customHeight="1" x14ac:dyDescent="0.2">
      <c r="A214" s="47" t="s">
        <v>454</v>
      </c>
      <c r="B214" s="15" t="s">
        <v>21</v>
      </c>
      <c r="C214" s="35" t="s">
        <v>435</v>
      </c>
      <c r="D214" s="43">
        <v>72.635639999999995</v>
      </c>
      <c r="E214" s="28">
        <f>D214*$J$3</f>
        <v>5738.2155599999996</v>
      </c>
      <c r="F214" s="43">
        <v>69.003860000000003</v>
      </c>
      <c r="G214" s="28">
        <f>F214*$J$3</f>
        <v>5451.30494</v>
      </c>
      <c r="H214" s="43">
        <v>67.551150000000007</v>
      </c>
      <c r="I214" s="28">
        <f>H214*$J$3</f>
        <v>5336.5408500000003</v>
      </c>
      <c r="J214" s="40">
        <v>64.853250000000003</v>
      </c>
      <c r="K214" s="28">
        <f>J214*$J$3</f>
        <v>5123.4067500000001</v>
      </c>
    </row>
    <row r="215" spans="1:11" s="3" customFormat="1" ht="15" customHeight="1" x14ac:dyDescent="0.2">
      <c r="A215" s="47" t="s">
        <v>455</v>
      </c>
      <c r="B215" s="15" t="s">
        <v>21</v>
      </c>
      <c r="C215" s="35" t="s">
        <v>436</v>
      </c>
      <c r="D215" s="43">
        <v>72.635639999999995</v>
      </c>
      <c r="E215" s="28">
        <f>D215*$J$3</f>
        <v>5738.2155599999996</v>
      </c>
      <c r="F215" s="43">
        <v>69.003860000000003</v>
      </c>
      <c r="G215" s="28">
        <f>F215*$J$3</f>
        <v>5451.30494</v>
      </c>
      <c r="H215" s="43">
        <v>67.551150000000007</v>
      </c>
      <c r="I215" s="28">
        <f>H215*$J$3</f>
        <v>5336.5408500000003</v>
      </c>
      <c r="J215" s="40">
        <v>64.853250000000003</v>
      </c>
      <c r="K215" s="28">
        <f>J215*$J$3</f>
        <v>5123.4067500000001</v>
      </c>
    </row>
    <row r="216" spans="1:11" s="3" customFormat="1" ht="15" customHeight="1" x14ac:dyDescent="0.2">
      <c r="A216" s="47" t="s">
        <v>456</v>
      </c>
      <c r="B216" s="15" t="s">
        <v>22</v>
      </c>
      <c r="C216" s="35" t="s">
        <v>437</v>
      </c>
      <c r="D216" s="43">
        <v>49.415520000000001</v>
      </c>
      <c r="E216" s="28">
        <f t="shared" si="32"/>
        <v>3903.8260800000003</v>
      </c>
      <c r="F216" s="43">
        <v>46.944740000000003</v>
      </c>
      <c r="G216" s="28">
        <f t="shared" si="33"/>
        <v>3708.6344600000002</v>
      </c>
      <c r="H216" s="43">
        <v>45.956429999999997</v>
      </c>
      <c r="I216" s="28">
        <f t="shared" si="34"/>
        <v>3630.5579699999998</v>
      </c>
      <c r="J216" s="40">
        <v>44.121000000000002</v>
      </c>
      <c r="K216" s="28">
        <f t="shared" si="35"/>
        <v>3485.5590000000002</v>
      </c>
    </row>
    <row r="217" spans="1:11" s="3" customFormat="1" ht="15" customHeight="1" x14ac:dyDescent="0.2">
      <c r="A217" s="47" t="s">
        <v>457</v>
      </c>
      <c r="B217" s="15" t="s">
        <v>22</v>
      </c>
      <c r="C217" s="35" t="s">
        <v>438</v>
      </c>
      <c r="D217" s="43">
        <v>49.415520000000001</v>
      </c>
      <c r="E217" s="28">
        <f>D217*$J$3</f>
        <v>3903.8260800000003</v>
      </c>
      <c r="F217" s="43">
        <v>46.944740000000003</v>
      </c>
      <c r="G217" s="28">
        <f>F217*$J$3</f>
        <v>3708.6344600000002</v>
      </c>
      <c r="H217" s="43">
        <v>45.956429999999997</v>
      </c>
      <c r="I217" s="28">
        <f>H217*$J$3</f>
        <v>3630.5579699999998</v>
      </c>
      <c r="J217" s="40">
        <v>44.121000000000002</v>
      </c>
      <c r="K217" s="28">
        <f>J217*$J$3</f>
        <v>3485.5590000000002</v>
      </c>
    </row>
    <row r="218" spans="1:11" s="3" customFormat="1" ht="15" customHeight="1" x14ac:dyDescent="0.2">
      <c r="A218" s="47" t="s">
        <v>459</v>
      </c>
      <c r="B218" s="15" t="s">
        <v>22</v>
      </c>
      <c r="C218" s="35" t="s">
        <v>439</v>
      </c>
      <c r="D218" s="43">
        <v>46.580379999999998</v>
      </c>
      <c r="E218" s="28">
        <f t="shared" si="32"/>
        <v>3679.8500199999999</v>
      </c>
      <c r="F218" s="43">
        <v>44.251359999999998</v>
      </c>
      <c r="G218" s="28">
        <f t="shared" si="33"/>
        <v>3495.8574399999998</v>
      </c>
      <c r="H218" s="43">
        <v>43.319749999999999</v>
      </c>
      <c r="I218" s="28">
        <f t="shared" si="34"/>
        <v>3422.2602499999998</v>
      </c>
      <c r="J218" s="40">
        <v>41.58963</v>
      </c>
      <c r="K218" s="28">
        <f t="shared" si="35"/>
        <v>3285.58077</v>
      </c>
    </row>
    <row r="219" spans="1:11" s="3" customFormat="1" ht="15" customHeight="1" x14ac:dyDescent="0.2">
      <c r="A219" s="47" t="s">
        <v>458</v>
      </c>
      <c r="B219" s="15" t="s">
        <v>22</v>
      </c>
      <c r="C219" s="35" t="s">
        <v>440</v>
      </c>
      <c r="D219" s="43">
        <v>46.580379999999998</v>
      </c>
      <c r="E219" s="28">
        <f t="shared" si="32"/>
        <v>3679.8500199999999</v>
      </c>
      <c r="F219" s="43">
        <v>44.251359999999998</v>
      </c>
      <c r="G219" s="28">
        <f t="shared" si="33"/>
        <v>3495.8574399999998</v>
      </c>
      <c r="H219" s="43">
        <v>43.319749999999999</v>
      </c>
      <c r="I219" s="28">
        <f t="shared" si="34"/>
        <v>3422.2602499999998</v>
      </c>
      <c r="J219" s="40">
        <v>41.58963</v>
      </c>
      <c r="K219" s="28">
        <f t="shared" si="35"/>
        <v>3285.58077</v>
      </c>
    </row>
    <row r="220" spans="1:11" s="3" customFormat="1" ht="15" customHeight="1" x14ac:dyDescent="0.2">
      <c r="A220" s="47" t="s">
        <v>461</v>
      </c>
      <c r="B220" s="15" t="s">
        <v>22</v>
      </c>
      <c r="C220" s="35" t="s">
        <v>441</v>
      </c>
      <c r="D220" s="43">
        <v>46.666620000000002</v>
      </c>
      <c r="E220" s="28">
        <f t="shared" si="28"/>
        <v>3686.6629800000001</v>
      </c>
      <c r="F220" s="43">
        <v>44.333289999999998</v>
      </c>
      <c r="G220" s="28">
        <f t="shared" si="29"/>
        <v>3502.3299099999999</v>
      </c>
      <c r="H220" s="43">
        <v>43.39996</v>
      </c>
      <c r="I220" s="28">
        <f t="shared" si="30"/>
        <v>3428.5968400000002</v>
      </c>
      <c r="J220" s="40">
        <v>41.666629999999998</v>
      </c>
      <c r="K220" s="28">
        <f t="shared" si="31"/>
        <v>3291.6637699999997</v>
      </c>
    </row>
    <row r="221" spans="1:11" s="3" customFormat="1" ht="15" customHeight="1" thickBot="1" x14ac:dyDescent="0.25">
      <c r="A221" s="48" t="s">
        <v>460</v>
      </c>
      <c r="B221" s="30" t="s">
        <v>21</v>
      </c>
      <c r="C221" s="46" t="s">
        <v>442</v>
      </c>
      <c r="D221" s="44">
        <v>72.635639999999995</v>
      </c>
      <c r="E221" s="31">
        <f t="shared" si="28"/>
        <v>5738.2155599999996</v>
      </c>
      <c r="F221" s="44">
        <v>69.003860000000003</v>
      </c>
      <c r="G221" s="31">
        <f t="shared" si="29"/>
        <v>5451.30494</v>
      </c>
      <c r="H221" s="44">
        <v>67.551150000000007</v>
      </c>
      <c r="I221" s="31">
        <f t="shared" si="30"/>
        <v>5336.5408500000003</v>
      </c>
      <c r="J221" s="41">
        <v>64.853250000000003</v>
      </c>
      <c r="K221" s="31">
        <f t="shared" si="31"/>
        <v>5123.4067500000001</v>
      </c>
    </row>
    <row r="222" spans="1:11" s="3" customFormat="1" ht="19.5" customHeight="1" thickBot="1" x14ac:dyDescent="0.25">
      <c r="A222" s="50" t="s">
        <v>39</v>
      </c>
      <c r="B222" s="51"/>
      <c r="C222" s="51"/>
      <c r="D222" s="51"/>
      <c r="E222" s="51">
        <f t="shared" si="28"/>
        <v>0</v>
      </c>
      <c r="F222" s="51"/>
      <c r="G222" s="51">
        <f t="shared" si="29"/>
        <v>0</v>
      </c>
      <c r="H222" s="51"/>
      <c r="I222" s="51">
        <f t="shared" si="30"/>
        <v>0</v>
      </c>
      <c r="J222" s="51"/>
      <c r="K222" s="52">
        <f t="shared" si="31"/>
        <v>0</v>
      </c>
    </row>
    <row r="223" spans="1:11" s="3" customFormat="1" ht="15" customHeight="1" x14ac:dyDescent="0.2">
      <c r="A223" s="24" t="s">
        <v>479</v>
      </c>
      <c r="B223" s="25" t="s">
        <v>22</v>
      </c>
      <c r="C223" s="45" t="s">
        <v>462</v>
      </c>
      <c r="D223" s="42">
        <v>52.622192700000006</v>
      </c>
      <c r="E223" s="26">
        <f t="shared" si="28"/>
        <v>4157.1532233000007</v>
      </c>
      <c r="F223" s="42">
        <v>49.991083065000005</v>
      </c>
      <c r="G223" s="26">
        <f t="shared" si="29"/>
        <v>3949.2955621350002</v>
      </c>
      <c r="H223" s="42">
        <v>48.938639211000009</v>
      </c>
      <c r="I223" s="26">
        <f t="shared" si="30"/>
        <v>3866.1524976690007</v>
      </c>
      <c r="J223" s="39">
        <v>45.605900339999998</v>
      </c>
      <c r="K223" s="26">
        <f t="shared" si="31"/>
        <v>3602.8661268599999</v>
      </c>
    </row>
    <row r="224" spans="1:11" s="3" customFormat="1" ht="15" customHeight="1" x14ac:dyDescent="0.2">
      <c r="A224" s="27" t="s">
        <v>36</v>
      </c>
      <c r="B224" s="15" t="s">
        <v>22</v>
      </c>
      <c r="C224" s="35" t="s">
        <v>463</v>
      </c>
      <c r="D224" s="43">
        <v>52.622192700000006</v>
      </c>
      <c r="E224" s="28">
        <f t="shared" si="28"/>
        <v>4157.1532233000007</v>
      </c>
      <c r="F224" s="43">
        <v>49.991083065000005</v>
      </c>
      <c r="G224" s="28">
        <f t="shared" si="29"/>
        <v>3949.2955621350002</v>
      </c>
      <c r="H224" s="43">
        <v>48.938639211000009</v>
      </c>
      <c r="I224" s="28">
        <f t="shared" si="30"/>
        <v>3866.1524976690007</v>
      </c>
      <c r="J224" s="40">
        <v>45.605900339999998</v>
      </c>
      <c r="K224" s="28">
        <f t="shared" si="31"/>
        <v>3602.8661268599999</v>
      </c>
    </row>
    <row r="225" spans="1:11" s="3" customFormat="1" ht="15" customHeight="1" x14ac:dyDescent="0.2">
      <c r="A225" s="27" t="s">
        <v>14</v>
      </c>
      <c r="B225" s="15" t="s">
        <v>22</v>
      </c>
      <c r="C225" s="35" t="s">
        <v>464</v>
      </c>
      <c r="D225" s="43">
        <v>52.622192700000006</v>
      </c>
      <c r="E225" s="28">
        <f t="shared" si="28"/>
        <v>4157.1532233000007</v>
      </c>
      <c r="F225" s="43">
        <v>49.991083065000005</v>
      </c>
      <c r="G225" s="28">
        <f t="shared" si="29"/>
        <v>3949.2955621350002</v>
      </c>
      <c r="H225" s="43">
        <v>48.938639211000009</v>
      </c>
      <c r="I225" s="28">
        <f t="shared" si="30"/>
        <v>3866.1524976690007</v>
      </c>
      <c r="J225" s="40">
        <v>45.605900339999998</v>
      </c>
      <c r="K225" s="28">
        <f t="shared" si="31"/>
        <v>3602.8661268599999</v>
      </c>
    </row>
    <row r="226" spans="1:11" s="3" customFormat="1" ht="15" customHeight="1" x14ac:dyDescent="0.2">
      <c r="A226" s="27" t="s">
        <v>480</v>
      </c>
      <c r="B226" s="15" t="s">
        <v>22</v>
      </c>
      <c r="C226" s="35" t="s">
        <v>465</v>
      </c>
      <c r="D226" s="43">
        <v>36.495181800000005</v>
      </c>
      <c r="E226" s="28">
        <f t="shared" si="28"/>
        <v>2883.1193622000005</v>
      </c>
      <c r="F226" s="43">
        <v>34.670422710000004</v>
      </c>
      <c r="G226" s="28">
        <f t="shared" si="29"/>
        <v>2738.9633940900003</v>
      </c>
      <c r="H226" s="43">
        <v>33.940519074000008</v>
      </c>
      <c r="I226" s="28">
        <f t="shared" si="30"/>
        <v>2681.3010068460007</v>
      </c>
      <c r="J226" s="40">
        <v>31.629157560000003</v>
      </c>
      <c r="K226" s="28">
        <f t="shared" si="31"/>
        <v>2498.7034472400001</v>
      </c>
    </row>
    <row r="227" spans="1:11" s="3" customFormat="1" ht="15" customHeight="1" x14ac:dyDescent="0.2">
      <c r="A227" s="27" t="s">
        <v>15</v>
      </c>
      <c r="B227" s="15" t="s">
        <v>22</v>
      </c>
      <c r="C227" s="35" t="s">
        <v>466</v>
      </c>
      <c r="D227" s="43">
        <v>52.622192700000006</v>
      </c>
      <c r="E227" s="28">
        <f t="shared" ref="E227:E258" si="36">D227*$J$3</f>
        <v>4157.1532233000007</v>
      </c>
      <c r="F227" s="43">
        <v>49.991083065000005</v>
      </c>
      <c r="G227" s="28">
        <f t="shared" ref="G227:G258" si="37">F227*$J$3</f>
        <v>3949.2955621350002</v>
      </c>
      <c r="H227" s="43">
        <v>48.938639211000009</v>
      </c>
      <c r="I227" s="28">
        <f t="shared" ref="I227:I258" si="38">H227*$J$3</f>
        <v>3866.1524976690007</v>
      </c>
      <c r="J227" s="40">
        <v>45.605900339999998</v>
      </c>
      <c r="K227" s="28">
        <f t="shared" ref="K227:K258" si="39">J227*$J$3</f>
        <v>3602.8661268599999</v>
      </c>
    </row>
    <row r="228" spans="1:11" s="3" customFormat="1" ht="15" customHeight="1" x14ac:dyDescent="0.2">
      <c r="A228" s="27" t="s">
        <v>33</v>
      </c>
      <c r="B228" s="15" t="s">
        <v>22</v>
      </c>
      <c r="C228" s="35" t="s">
        <v>467</v>
      </c>
      <c r="D228" s="43">
        <v>52.622192700000006</v>
      </c>
      <c r="E228" s="28">
        <f t="shared" si="36"/>
        <v>4157.1532233000007</v>
      </c>
      <c r="F228" s="43">
        <v>49.991083065000005</v>
      </c>
      <c r="G228" s="28">
        <f t="shared" si="37"/>
        <v>3949.2955621350002</v>
      </c>
      <c r="H228" s="43">
        <v>48.938639211000009</v>
      </c>
      <c r="I228" s="28">
        <f t="shared" si="38"/>
        <v>3866.1524976690007</v>
      </c>
      <c r="J228" s="40">
        <v>45.605900339999998</v>
      </c>
      <c r="K228" s="28">
        <f t="shared" si="39"/>
        <v>3602.8661268599999</v>
      </c>
    </row>
    <row r="229" spans="1:11" s="3" customFormat="1" ht="15" customHeight="1" x14ac:dyDescent="0.2">
      <c r="A229" s="27" t="s">
        <v>34</v>
      </c>
      <c r="B229" s="15" t="s">
        <v>22</v>
      </c>
      <c r="C229" s="35" t="s">
        <v>468</v>
      </c>
      <c r="D229" s="43">
        <v>52.622192700000006</v>
      </c>
      <c r="E229" s="28">
        <f t="shared" si="36"/>
        <v>4157.1532233000007</v>
      </c>
      <c r="F229" s="43">
        <v>49.991083065000005</v>
      </c>
      <c r="G229" s="28">
        <f t="shared" si="37"/>
        <v>3949.2955621350002</v>
      </c>
      <c r="H229" s="43">
        <v>48.938639211000009</v>
      </c>
      <c r="I229" s="28">
        <f t="shared" si="38"/>
        <v>3866.1524976690007</v>
      </c>
      <c r="J229" s="40">
        <v>45.605900339999998</v>
      </c>
      <c r="K229" s="28">
        <f t="shared" si="39"/>
        <v>3602.8661268599999</v>
      </c>
    </row>
    <row r="230" spans="1:11" s="3" customFormat="1" ht="15" customHeight="1" x14ac:dyDescent="0.2">
      <c r="A230" s="27" t="s">
        <v>481</v>
      </c>
      <c r="B230" s="15" t="s">
        <v>22</v>
      </c>
      <c r="C230" s="35" t="s">
        <v>469</v>
      </c>
      <c r="D230" s="43">
        <v>36.495181800000005</v>
      </c>
      <c r="E230" s="28">
        <f t="shared" si="36"/>
        <v>2883.1193622000005</v>
      </c>
      <c r="F230" s="43">
        <v>34.670422710000004</v>
      </c>
      <c r="G230" s="28">
        <f t="shared" si="37"/>
        <v>2738.9633940900003</v>
      </c>
      <c r="H230" s="43">
        <v>33.940519074000008</v>
      </c>
      <c r="I230" s="28">
        <f t="shared" si="38"/>
        <v>2681.3010068460007</v>
      </c>
      <c r="J230" s="40">
        <v>31.629157560000003</v>
      </c>
      <c r="K230" s="28">
        <f t="shared" si="39"/>
        <v>2498.7034472400001</v>
      </c>
    </row>
    <row r="231" spans="1:11" s="3" customFormat="1" ht="15" customHeight="1" x14ac:dyDescent="0.2">
      <c r="A231" s="27" t="s">
        <v>482</v>
      </c>
      <c r="B231" s="15" t="s">
        <v>22</v>
      </c>
      <c r="C231" s="35" t="s">
        <v>470</v>
      </c>
      <c r="D231" s="43">
        <v>38.955054600000004</v>
      </c>
      <c r="E231" s="28">
        <f t="shared" si="36"/>
        <v>3077.4493134000004</v>
      </c>
      <c r="F231" s="43">
        <v>37.007301869999999</v>
      </c>
      <c r="G231" s="28">
        <f t="shared" si="37"/>
        <v>2923.5768477299998</v>
      </c>
      <c r="H231" s="43">
        <v>36.228200778000009</v>
      </c>
      <c r="I231" s="28">
        <f t="shared" si="38"/>
        <v>2862.0278614620006</v>
      </c>
      <c r="J231" s="40">
        <v>33.761047320000003</v>
      </c>
      <c r="K231" s="28">
        <f t="shared" si="39"/>
        <v>2667.1227382800002</v>
      </c>
    </row>
    <row r="232" spans="1:11" s="3" customFormat="1" ht="15" customHeight="1" x14ac:dyDescent="0.2">
      <c r="A232" s="27" t="s">
        <v>483</v>
      </c>
      <c r="B232" s="15" t="s">
        <v>22</v>
      </c>
      <c r="C232" s="35" t="s">
        <v>471</v>
      </c>
      <c r="D232" s="43">
        <v>38.955054600000004</v>
      </c>
      <c r="E232" s="28">
        <f t="shared" si="36"/>
        <v>3077.4493134000004</v>
      </c>
      <c r="F232" s="43">
        <v>37.007301869999999</v>
      </c>
      <c r="G232" s="28">
        <f t="shared" si="37"/>
        <v>2923.5768477299998</v>
      </c>
      <c r="H232" s="43">
        <v>36.228200778000009</v>
      </c>
      <c r="I232" s="28">
        <f t="shared" si="38"/>
        <v>2862.0278614620006</v>
      </c>
      <c r="J232" s="40">
        <v>33.761047320000003</v>
      </c>
      <c r="K232" s="28">
        <f t="shared" si="39"/>
        <v>2667.1227382800002</v>
      </c>
    </row>
    <row r="233" spans="1:11" s="3" customFormat="1" ht="15" customHeight="1" x14ac:dyDescent="0.2">
      <c r="A233" s="27" t="s">
        <v>484</v>
      </c>
      <c r="B233" s="15" t="s">
        <v>22</v>
      </c>
      <c r="C233" s="35" t="s">
        <v>472</v>
      </c>
      <c r="D233" s="43">
        <v>36.495181800000005</v>
      </c>
      <c r="E233" s="28">
        <f t="shared" si="36"/>
        <v>2883.1193622000005</v>
      </c>
      <c r="F233" s="43">
        <v>34.670422710000004</v>
      </c>
      <c r="G233" s="28">
        <f t="shared" si="37"/>
        <v>2738.9633940900003</v>
      </c>
      <c r="H233" s="43">
        <v>33.940519074000008</v>
      </c>
      <c r="I233" s="28">
        <f t="shared" si="38"/>
        <v>2681.3010068460007</v>
      </c>
      <c r="J233" s="40">
        <v>31.629157560000003</v>
      </c>
      <c r="K233" s="28">
        <f t="shared" si="39"/>
        <v>2498.7034472400001</v>
      </c>
    </row>
    <row r="234" spans="1:11" s="3" customFormat="1" ht="15" customHeight="1" x14ac:dyDescent="0.2">
      <c r="A234" s="27" t="s">
        <v>485</v>
      </c>
      <c r="B234" s="15" t="s">
        <v>22</v>
      </c>
      <c r="C234" s="35" t="s">
        <v>473</v>
      </c>
      <c r="D234" s="43">
        <v>45.974174400000003</v>
      </c>
      <c r="E234" s="28">
        <f t="shared" si="36"/>
        <v>3631.9597776000001</v>
      </c>
      <c r="F234" s="43">
        <v>43.675465680000002</v>
      </c>
      <c r="G234" s="28">
        <f t="shared" si="37"/>
        <v>3450.3617887200003</v>
      </c>
      <c r="H234" s="43">
        <v>42.755982192000005</v>
      </c>
      <c r="I234" s="28">
        <f t="shared" si="38"/>
        <v>3377.7225931680005</v>
      </c>
      <c r="J234" s="40">
        <v>39.844284479999999</v>
      </c>
      <c r="K234" s="28">
        <f t="shared" si="39"/>
        <v>3147.6984739199997</v>
      </c>
    </row>
    <row r="235" spans="1:11" s="3" customFormat="1" ht="15" customHeight="1" x14ac:dyDescent="0.2">
      <c r="A235" s="27" t="s">
        <v>486</v>
      </c>
      <c r="B235" s="15" t="s">
        <v>22</v>
      </c>
      <c r="C235" s="35" t="s">
        <v>474</v>
      </c>
      <c r="D235" s="43">
        <v>38.955054600000004</v>
      </c>
      <c r="E235" s="28">
        <f t="shared" si="36"/>
        <v>3077.4493134000004</v>
      </c>
      <c r="F235" s="43">
        <v>37.007301869999999</v>
      </c>
      <c r="G235" s="28">
        <f t="shared" si="37"/>
        <v>2923.5768477299998</v>
      </c>
      <c r="H235" s="43">
        <v>36.228200778000009</v>
      </c>
      <c r="I235" s="28">
        <f t="shared" si="38"/>
        <v>2862.0278614620006</v>
      </c>
      <c r="J235" s="40">
        <v>33.761047320000003</v>
      </c>
      <c r="K235" s="28">
        <f t="shared" si="39"/>
        <v>2667.1227382800002</v>
      </c>
    </row>
    <row r="236" spans="1:11" s="3" customFormat="1" ht="15" customHeight="1" x14ac:dyDescent="0.2">
      <c r="A236" s="27" t="s">
        <v>487</v>
      </c>
      <c r="B236" s="15" t="s">
        <v>22</v>
      </c>
      <c r="C236" s="35" t="s">
        <v>475</v>
      </c>
      <c r="D236" s="43">
        <v>36.495181800000005</v>
      </c>
      <c r="E236" s="28">
        <f t="shared" si="36"/>
        <v>2883.1193622000005</v>
      </c>
      <c r="F236" s="43">
        <v>34.670422710000004</v>
      </c>
      <c r="G236" s="28">
        <f t="shared" si="37"/>
        <v>2738.9633940900003</v>
      </c>
      <c r="H236" s="43">
        <v>33.940519074000008</v>
      </c>
      <c r="I236" s="28">
        <f t="shared" si="38"/>
        <v>2681.3010068460007</v>
      </c>
      <c r="J236" s="40">
        <v>31.629157560000003</v>
      </c>
      <c r="K236" s="28">
        <f t="shared" si="39"/>
        <v>2498.7034472400001</v>
      </c>
    </row>
    <row r="237" spans="1:11" s="3" customFormat="1" ht="15" customHeight="1" x14ac:dyDescent="0.2">
      <c r="A237" s="27" t="s">
        <v>35</v>
      </c>
      <c r="B237" s="15" t="s">
        <v>22</v>
      </c>
      <c r="C237" s="35" t="s">
        <v>476</v>
      </c>
      <c r="D237" s="43">
        <v>52.622192700000006</v>
      </c>
      <c r="E237" s="28">
        <f t="shared" si="36"/>
        <v>4157.1532233000007</v>
      </c>
      <c r="F237" s="43">
        <v>49.991083065000005</v>
      </c>
      <c r="G237" s="28">
        <f t="shared" si="37"/>
        <v>3949.2955621350002</v>
      </c>
      <c r="H237" s="43">
        <v>48.938639211000009</v>
      </c>
      <c r="I237" s="28">
        <f t="shared" si="38"/>
        <v>3866.1524976690007</v>
      </c>
      <c r="J237" s="40">
        <v>45.605900339999998</v>
      </c>
      <c r="K237" s="28">
        <f t="shared" si="39"/>
        <v>3602.8661268599999</v>
      </c>
    </row>
    <row r="238" spans="1:11" s="3" customFormat="1" ht="15" customHeight="1" x14ac:dyDescent="0.2">
      <c r="A238" s="27" t="s">
        <v>488</v>
      </c>
      <c r="B238" s="15" t="s">
        <v>22</v>
      </c>
      <c r="C238" s="35" t="s">
        <v>477</v>
      </c>
      <c r="D238" s="43">
        <v>36.495181800000005</v>
      </c>
      <c r="E238" s="28">
        <f t="shared" si="36"/>
        <v>2883.1193622000005</v>
      </c>
      <c r="F238" s="43">
        <v>34.670422710000004</v>
      </c>
      <c r="G238" s="28">
        <f t="shared" si="37"/>
        <v>2738.9633940900003</v>
      </c>
      <c r="H238" s="43">
        <v>33.940519074000008</v>
      </c>
      <c r="I238" s="28">
        <f t="shared" si="38"/>
        <v>2681.3010068460007</v>
      </c>
      <c r="J238" s="40">
        <v>31.629157560000003</v>
      </c>
      <c r="K238" s="28">
        <f t="shared" si="39"/>
        <v>2498.7034472400001</v>
      </c>
    </row>
    <row r="239" spans="1:11" s="3" customFormat="1" ht="15" customHeight="1" x14ac:dyDescent="0.2">
      <c r="A239" s="27" t="s">
        <v>16</v>
      </c>
      <c r="B239" s="15" t="s">
        <v>22</v>
      </c>
      <c r="C239" s="35" t="s">
        <v>478</v>
      </c>
      <c r="D239" s="43">
        <v>52.622192700000006</v>
      </c>
      <c r="E239" s="28">
        <f t="shared" si="36"/>
        <v>4157.1532233000007</v>
      </c>
      <c r="F239" s="43">
        <v>49.991083065000005</v>
      </c>
      <c r="G239" s="28">
        <f t="shared" si="37"/>
        <v>3949.2955621350002</v>
      </c>
      <c r="H239" s="43">
        <v>48.938639211000009</v>
      </c>
      <c r="I239" s="28">
        <f t="shared" si="38"/>
        <v>3866.1524976690007</v>
      </c>
      <c r="J239" s="40">
        <v>45.605900339999998</v>
      </c>
      <c r="K239" s="28">
        <f t="shared" si="39"/>
        <v>3602.8661268599999</v>
      </c>
    </row>
    <row r="240" spans="1:11" s="3" customFormat="1" ht="15" customHeight="1" x14ac:dyDescent="0.2">
      <c r="A240" s="27" t="s">
        <v>17</v>
      </c>
      <c r="B240" s="15" t="s">
        <v>22</v>
      </c>
      <c r="C240" s="35" t="s">
        <v>489</v>
      </c>
      <c r="D240" s="43">
        <v>52.622192700000006</v>
      </c>
      <c r="E240" s="28">
        <f t="shared" si="36"/>
        <v>4157.1532233000007</v>
      </c>
      <c r="F240" s="43">
        <v>49.991083065000005</v>
      </c>
      <c r="G240" s="28">
        <f t="shared" si="37"/>
        <v>3949.2955621350002</v>
      </c>
      <c r="H240" s="43">
        <v>48.938639211000009</v>
      </c>
      <c r="I240" s="28">
        <f t="shared" si="38"/>
        <v>3866.1524976690007</v>
      </c>
      <c r="J240" s="40">
        <v>45.605900339999998</v>
      </c>
      <c r="K240" s="28">
        <f t="shared" si="39"/>
        <v>3602.8661268599999</v>
      </c>
    </row>
    <row r="241" spans="1:11" s="3" customFormat="1" ht="15" customHeight="1" x14ac:dyDescent="0.2">
      <c r="A241" s="27" t="s">
        <v>509</v>
      </c>
      <c r="B241" s="15" t="s">
        <v>22</v>
      </c>
      <c r="C241" s="35" t="s">
        <v>490</v>
      </c>
      <c r="D241" s="43">
        <v>38.955054600000004</v>
      </c>
      <c r="E241" s="28">
        <f t="shared" si="36"/>
        <v>3077.4493134000004</v>
      </c>
      <c r="F241" s="43">
        <v>37.007301869999999</v>
      </c>
      <c r="G241" s="28">
        <f t="shared" si="37"/>
        <v>2923.5768477299998</v>
      </c>
      <c r="H241" s="43">
        <v>36.228200778000009</v>
      </c>
      <c r="I241" s="28">
        <f t="shared" si="38"/>
        <v>2862.0278614620006</v>
      </c>
      <c r="J241" s="40">
        <v>33.761047320000003</v>
      </c>
      <c r="K241" s="28">
        <f t="shared" si="39"/>
        <v>2667.1227382800002</v>
      </c>
    </row>
    <row r="242" spans="1:11" s="3" customFormat="1" ht="15" customHeight="1" x14ac:dyDescent="0.2">
      <c r="A242" s="27" t="s">
        <v>510</v>
      </c>
      <c r="B242" s="15" t="s">
        <v>22</v>
      </c>
      <c r="C242" s="35" t="s">
        <v>491</v>
      </c>
      <c r="D242" s="43">
        <v>36.495181800000005</v>
      </c>
      <c r="E242" s="28">
        <f t="shared" si="36"/>
        <v>2883.1193622000005</v>
      </c>
      <c r="F242" s="43">
        <v>34.670422710000004</v>
      </c>
      <c r="G242" s="28">
        <f t="shared" si="37"/>
        <v>2738.9633940900003</v>
      </c>
      <c r="H242" s="43">
        <v>33.940519074000008</v>
      </c>
      <c r="I242" s="28">
        <f t="shared" si="38"/>
        <v>2681.3010068460007</v>
      </c>
      <c r="J242" s="40">
        <v>31.629157560000003</v>
      </c>
      <c r="K242" s="28">
        <f t="shared" si="39"/>
        <v>2498.7034472400001</v>
      </c>
    </row>
    <row r="243" spans="1:11" s="3" customFormat="1" ht="15" customHeight="1" x14ac:dyDescent="0.2">
      <c r="A243" s="27" t="s">
        <v>511</v>
      </c>
      <c r="B243" s="15" t="s">
        <v>22</v>
      </c>
      <c r="C243" s="35" t="s">
        <v>492</v>
      </c>
      <c r="D243" s="43">
        <v>38.955054600000004</v>
      </c>
      <c r="E243" s="28">
        <f t="shared" si="36"/>
        <v>3077.4493134000004</v>
      </c>
      <c r="F243" s="43">
        <v>37.007301869999999</v>
      </c>
      <c r="G243" s="28">
        <f t="shared" si="37"/>
        <v>2923.5768477299998</v>
      </c>
      <c r="H243" s="43">
        <v>36.228200778000009</v>
      </c>
      <c r="I243" s="28">
        <f t="shared" si="38"/>
        <v>2862.0278614620006</v>
      </c>
      <c r="J243" s="40">
        <v>33.761047320000003</v>
      </c>
      <c r="K243" s="28">
        <f t="shared" si="39"/>
        <v>2667.1227382800002</v>
      </c>
    </row>
    <row r="244" spans="1:11" s="3" customFormat="1" ht="15" customHeight="1" x14ac:dyDescent="0.2">
      <c r="A244" s="27" t="s">
        <v>512</v>
      </c>
      <c r="B244" s="15" t="s">
        <v>22</v>
      </c>
      <c r="C244" s="35" t="s">
        <v>493</v>
      </c>
      <c r="D244" s="43">
        <v>36.495181800000005</v>
      </c>
      <c r="E244" s="28">
        <f t="shared" si="36"/>
        <v>2883.1193622000005</v>
      </c>
      <c r="F244" s="43">
        <v>34.670422710000004</v>
      </c>
      <c r="G244" s="28">
        <f t="shared" si="37"/>
        <v>2738.9633940900003</v>
      </c>
      <c r="H244" s="43">
        <v>33.940519074000008</v>
      </c>
      <c r="I244" s="28">
        <f t="shared" si="38"/>
        <v>2681.3010068460007</v>
      </c>
      <c r="J244" s="40">
        <v>31.629157560000003</v>
      </c>
      <c r="K244" s="28">
        <f t="shared" si="39"/>
        <v>2498.7034472400001</v>
      </c>
    </row>
    <row r="245" spans="1:11" s="3" customFormat="1" ht="15" customHeight="1" x14ac:dyDescent="0.2">
      <c r="A245" s="27" t="s">
        <v>513</v>
      </c>
      <c r="B245" s="15" t="s">
        <v>22</v>
      </c>
      <c r="C245" s="35" t="s">
        <v>494</v>
      </c>
      <c r="D245" s="43">
        <v>38.955054600000004</v>
      </c>
      <c r="E245" s="28">
        <f t="shared" si="36"/>
        <v>3077.4493134000004</v>
      </c>
      <c r="F245" s="43">
        <v>37.007301869999999</v>
      </c>
      <c r="G245" s="28">
        <f t="shared" si="37"/>
        <v>2923.5768477299998</v>
      </c>
      <c r="H245" s="43">
        <v>36.228200778000009</v>
      </c>
      <c r="I245" s="28">
        <f t="shared" si="38"/>
        <v>2862.0278614620006</v>
      </c>
      <c r="J245" s="40">
        <v>33.761047320000003</v>
      </c>
      <c r="K245" s="28">
        <f t="shared" si="39"/>
        <v>2667.1227382800002</v>
      </c>
    </row>
    <row r="246" spans="1:11" s="3" customFormat="1" ht="15" customHeight="1" x14ac:dyDescent="0.2">
      <c r="A246" s="27" t="s">
        <v>514</v>
      </c>
      <c r="B246" s="15" t="s">
        <v>22</v>
      </c>
      <c r="C246" s="35" t="s">
        <v>495</v>
      </c>
      <c r="D246" s="43">
        <v>38.658173400000003</v>
      </c>
      <c r="E246" s="28">
        <f t="shared" si="36"/>
        <v>3053.9956986000002</v>
      </c>
      <c r="F246" s="43">
        <v>36.725264729999999</v>
      </c>
      <c r="G246" s="28">
        <f t="shared" si="37"/>
        <v>2901.2959136700001</v>
      </c>
      <c r="H246" s="43">
        <v>35.952101262000006</v>
      </c>
      <c r="I246" s="28">
        <f t="shared" si="38"/>
        <v>2840.2159996980004</v>
      </c>
      <c r="J246" s="40">
        <v>33.503750279999998</v>
      </c>
      <c r="K246" s="28">
        <f t="shared" si="39"/>
        <v>2646.7962721199997</v>
      </c>
    </row>
    <row r="247" spans="1:11" s="3" customFormat="1" ht="15" customHeight="1" x14ac:dyDescent="0.2">
      <c r="A247" s="27" t="s">
        <v>515</v>
      </c>
      <c r="B247" s="15" t="s">
        <v>22</v>
      </c>
      <c r="C247" s="35" t="s">
        <v>496</v>
      </c>
      <c r="D247" s="43">
        <v>36.495181800000005</v>
      </c>
      <c r="E247" s="28">
        <f t="shared" si="36"/>
        <v>2883.1193622000005</v>
      </c>
      <c r="F247" s="43">
        <v>34.670422710000004</v>
      </c>
      <c r="G247" s="28">
        <f t="shared" si="37"/>
        <v>2738.9633940900003</v>
      </c>
      <c r="H247" s="43">
        <v>33.940519074000008</v>
      </c>
      <c r="I247" s="28">
        <f t="shared" si="38"/>
        <v>2681.3010068460007</v>
      </c>
      <c r="J247" s="40">
        <v>31.629157560000003</v>
      </c>
      <c r="K247" s="28">
        <f t="shared" si="39"/>
        <v>2498.7034472400001</v>
      </c>
    </row>
    <row r="248" spans="1:11" s="3" customFormat="1" ht="15" customHeight="1" x14ac:dyDescent="0.2">
      <c r="A248" s="27" t="s">
        <v>516</v>
      </c>
      <c r="B248" s="15" t="s">
        <v>22</v>
      </c>
      <c r="C248" s="35" t="s">
        <v>497</v>
      </c>
      <c r="D248" s="43">
        <v>38.955054600000004</v>
      </c>
      <c r="E248" s="28">
        <f t="shared" si="36"/>
        <v>3077.4493134000004</v>
      </c>
      <c r="F248" s="43">
        <v>37.007301869999999</v>
      </c>
      <c r="G248" s="28">
        <f t="shared" si="37"/>
        <v>2923.5768477299998</v>
      </c>
      <c r="H248" s="43">
        <v>36.228200778000009</v>
      </c>
      <c r="I248" s="28">
        <f t="shared" si="38"/>
        <v>2862.0278614620006</v>
      </c>
      <c r="J248" s="40">
        <v>33.761047320000003</v>
      </c>
      <c r="K248" s="28">
        <f t="shared" si="39"/>
        <v>2667.1227382800002</v>
      </c>
    </row>
    <row r="249" spans="1:11" s="3" customFormat="1" ht="15" customHeight="1" x14ac:dyDescent="0.2">
      <c r="A249" s="27" t="s">
        <v>517</v>
      </c>
      <c r="B249" s="15" t="s">
        <v>22</v>
      </c>
      <c r="C249" s="35" t="s">
        <v>498</v>
      </c>
      <c r="D249" s="43">
        <v>36.495181800000005</v>
      </c>
      <c r="E249" s="28">
        <f t="shared" si="36"/>
        <v>2883.1193622000005</v>
      </c>
      <c r="F249" s="43">
        <v>34.670422710000004</v>
      </c>
      <c r="G249" s="28">
        <f t="shared" si="37"/>
        <v>2738.9633940900003</v>
      </c>
      <c r="H249" s="43">
        <v>33.940519074000008</v>
      </c>
      <c r="I249" s="28">
        <f t="shared" si="38"/>
        <v>2681.3010068460007</v>
      </c>
      <c r="J249" s="40">
        <v>31.629157560000003</v>
      </c>
      <c r="K249" s="28">
        <f t="shared" si="39"/>
        <v>2498.7034472400001</v>
      </c>
    </row>
    <row r="250" spans="1:11" s="3" customFormat="1" ht="15" customHeight="1" x14ac:dyDescent="0.2">
      <c r="A250" s="27" t="s">
        <v>518</v>
      </c>
      <c r="B250" s="15" t="s">
        <v>22</v>
      </c>
      <c r="C250" s="35" t="s">
        <v>499</v>
      </c>
      <c r="D250" s="43">
        <v>38.955054600000004</v>
      </c>
      <c r="E250" s="28">
        <f t="shared" si="36"/>
        <v>3077.4493134000004</v>
      </c>
      <c r="F250" s="43">
        <v>37.007301869999999</v>
      </c>
      <c r="G250" s="28">
        <f t="shared" si="37"/>
        <v>2923.5768477299998</v>
      </c>
      <c r="H250" s="43">
        <v>36.228200778000009</v>
      </c>
      <c r="I250" s="28">
        <f t="shared" si="38"/>
        <v>2862.0278614620006</v>
      </c>
      <c r="J250" s="40">
        <v>33.761047320000003</v>
      </c>
      <c r="K250" s="28">
        <f t="shared" si="39"/>
        <v>2667.1227382800002</v>
      </c>
    </row>
    <row r="251" spans="1:11" s="3" customFormat="1" ht="15" customHeight="1" x14ac:dyDescent="0.2">
      <c r="A251" s="27" t="s">
        <v>519</v>
      </c>
      <c r="B251" s="15" t="s">
        <v>22</v>
      </c>
      <c r="C251" s="35" t="s">
        <v>500</v>
      </c>
      <c r="D251" s="43">
        <v>36.495181800000005</v>
      </c>
      <c r="E251" s="28">
        <f t="shared" si="36"/>
        <v>2883.1193622000005</v>
      </c>
      <c r="F251" s="43">
        <v>34.670422710000004</v>
      </c>
      <c r="G251" s="28">
        <f t="shared" si="37"/>
        <v>2738.9633940900003</v>
      </c>
      <c r="H251" s="43">
        <v>33.940519074000008</v>
      </c>
      <c r="I251" s="28">
        <f t="shared" si="38"/>
        <v>2681.3010068460007</v>
      </c>
      <c r="J251" s="40">
        <v>31.629157560000003</v>
      </c>
      <c r="K251" s="28">
        <f t="shared" si="39"/>
        <v>2498.7034472400001</v>
      </c>
    </row>
    <row r="252" spans="1:11" s="3" customFormat="1" ht="15" customHeight="1" x14ac:dyDescent="0.2">
      <c r="A252" s="27" t="s">
        <v>18</v>
      </c>
      <c r="B252" s="15" t="s">
        <v>22</v>
      </c>
      <c r="C252" s="35" t="s">
        <v>501</v>
      </c>
      <c r="D252" s="43">
        <v>45.974174400000003</v>
      </c>
      <c r="E252" s="28">
        <f t="shared" si="36"/>
        <v>3631.9597776000001</v>
      </c>
      <c r="F252" s="43">
        <v>43.675465680000002</v>
      </c>
      <c r="G252" s="28">
        <f t="shared" si="37"/>
        <v>3450.3617887200003</v>
      </c>
      <c r="H252" s="43">
        <v>42.755982192000005</v>
      </c>
      <c r="I252" s="28">
        <f t="shared" si="38"/>
        <v>3377.7225931680005</v>
      </c>
      <c r="J252" s="40">
        <v>39.844284479999999</v>
      </c>
      <c r="K252" s="28">
        <f t="shared" si="39"/>
        <v>3147.6984739199997</v>
      </c>
    </row>
    <row r="253" spans="1:11" s="3" customFormat="1" ht="15" customHeight="1" x14ac:dyDescent="0.2">
      <c r="A253" s="27" t="s">
        <v>520</v>
      </c>
      <c r="B253" s="15" t="s">
        <v>22</v>
      </c>
      <c r="C253" s="35" t="s">
        <v>502</v>
      </c>
      <c r="D253" s="43">
        <v>36.495181800000005</v>
      </c>
      <c r="E253" s="28">
        <f t="shared" si="36"/>
        <v>2883.1193622000005</v>
      </c>
      <c r="F253" s="43">
        <v>34.670422710000004</v>
      </c>
      <c r="G253" s="28">
        <f t="shared" si="37"/>
        <v>2738.9633940900003</v>
      </c>
      <c r="H253" s="43">
        <v>33.940519074000008</v>
      </c>
      <c r="I253" s="28">
        <f t="shared" si="38"/>
        <v>2681.3010068460007</v>
      </c>
      <c r="J253" s="40">
        <v>31.629157560000003</v>
      </c>
      <c r="K253" s="28">
        <f t="shared" si="39"/>
        <v>2498.7034472400001</v>
      </c>
    </row>
    <row r="254" spans="1:11" s="3" customFormat="1" ht="15" customHeight="1" x14ac:dyDescent="0.2">
      <c r="A254" s="27" t="s">
        <v>19</v>
      </c>
      <c r="B254" s="15" t="s">
        <v>22</v>
      </c>
      <c r="C254" s="35" t="s">
        <v>503</v>
      </c>
      <c r="D254" s="43">
        <v>45.974174400000003</v>
      </c>
      <c r="E254" s="28">
        <f t="shared" si="36"/>
        <v>3631.9597776000001</v>
      </c>
      <c r="F254" s="43">
        <v>43.675465680000002</v>
      </c>
      <c r="G254" s="28">
        <f t="shared" si="37"/>
        <v>3450.3617887200003</v>
      </c>
      <c r="H254" s="43">
        <v>42.755982192000005</v>
      </c>
      <c r="I254" s="28">
        <f t="shared" si="38"/>
        <v>3377.7225931680005</v>
      </c>
      <c r="J254" s="40">
        <v>39.844284479999999</v>
      </c>
      <c r="K254" s="28">
        <f t="shared" si="39"/>
        <v>3147.6984739199997</v>
      </c>
    </row>
    <row r="255" spans="1:11" s="3" customFormat="1" ht="15" customHeight="1" x14ac:dyDescent="0.2">
      <c r="A255" s="27" t="s">
        <v>56</v>
      </c>
      <c r="B255" s="15" t="s">
        <v>22</v>
      </c>
      <c r="C255" s="35" t="s">
        <v>504</v>
      </c>
      <c r="D255" s="43">
        <v>44.309519100000003</v>
      </c>
      <c r="E255" s="28">
        <f t="shared" si="36"/>
        <v>3500.4520089000002</v>
      </c>
      <c r="F255" s="43">
        <v>42.094043145000001</v>
      </c>
      <c r="G255" s="28">
        <f t="shared" si="37"/>
        <v>3325.4294084550002</v>
      </c>
      <c r="H255" s="43">
        <v>41.207852763000005</v>
      </c>
      <c r="I255" s="28">
        <f t="shared" si="38"/>
        <v>3255.4203682770003</v>
      </c>
      <c r="J255" s="40">
        <v>38.401583219999999</v>
      </c>
      <c r="K255" s="28">
        <f t="shared" si="39"/>
        <v>3033.72507438</v>
      </c>
    </row>
    <row r="256" spans="1:11" s="3" customFormat="1" ht="15" customHeight="1" x14ac:dyDescent="0.2">
      <c r="A256" s="27" t="s">
        <v>521</v>
      </c>
      <c r="B256" s="15" t="s">
        <v>22</v>
      </c>
      <c r="C256" s="35" t="s">
        <v>505</v>
      </c>
      <c r="D256" s="43">
        <v>38.955054600000004</v>
      </c>
      <c r="E256" s="28">
        <f t="shared" si="36"/>
        <v>3077.4493134000004</v>
      </c>
      <c r="F256" s="43">
        <v>37.007301869999999</v>
      </c>
      <c r="G256" s="28">
        <f t="shared" si="37"/>
        <v>2923.5768477299998</v>
      </c>
      <c r="H256" s="43">
        <v>36.228200778000009</v>
      </c>
      <c r="I256" s="28">
        <f t="shared" si="38"/>
        <v>2862.0278614620006</v>
      </c>
      <c r="J256" s="40">
        <v>33.761047320000003</v>
      </c>
      <c r="K256" s="28">
        <f t="shared" si="39"/>
        <v>2667.1227382800002</v>
      </c>
    </row>
    <row r="257" spans="1:11" s="3" customFormat="1" ht="15" customHeight="1" x14ac:dyDescent="0.2">
      <c r="A257" s="27" t="s">
        <v>522</v>
      </c>
      <c r="B257" s="15" t="s">
        <v>22</v>
      </c>
      <c r="C257" s="35" t="s">
        <v>506</v>
      </c>
      <c r="D257" s="43">
        <v>38.955054600000004</v>
      </c>
      <c r="E257" s="28">
        <f t="shared" si="36"/>
        <v>3077.4493134000004</v>
      </c>
      <c r="F257" s="43">
        <v>37.007301869999999</v>
      </c>
      <c r="G257" s="28">
        <f t="shared" si="37"/>
        <v>2923.5768477299998</v>
      </c>
      <c r="H257" s="43">
        <v>36.228200778000009</v>
      </c>
      <c r="I257" s="28">
        <f t="shared" si="38"/>
        <v>2862.0278614620006</v>
      </c>
      <c r="J257" s="40">
        <v>33.761047320000003</v>
      </c>
      <c r="K257" s="28">
        <f t="shared" si="39"/>
        <v>2667.1227382800002</v>
      </c>
    </row>
    <row r="258" spans="1:11" s="3" customFormat="1" ht="15" customHeight="1" x14ac:dyDescent="0.2">
      <c r="A258" s="27" t="s">
        <v>523</v>
      </c>
      <c r="B258" s="15" t="s">
        <v>22</v>
      </c>
      <c r="C258" s="35" t="s">
        <v>507</v>
      </c>
      <c r="D258" s="43">
        <v>38.955054600000004</v>
      </c>
      <c r="E258" s="28">
        <f t="shared" si="36"/>
        <v>3077.4493134000004</v>
      </c>
      <c r="F258" s="43">
        <v>37.007301869999999</v>
      </c>
      <c r="G258" s="28">
        <f t="shared" si="37"/>
        <v>2923.5768477299998</v>
      </c>
      <c r="H258" s="43">
        <v>36.228200778000009</v>
      </c>
      <c r="I258" s="28">
        <f t="shared" si="38"/>
        <v>2862.0278614620006</v>
      </c>
      <c r="J258" s="40">
        <v>33.761047320000003</v>
      </c>
      <c r="K258" s="28">
        <f t="shared" si="39"/>
        <v>2667.1227382800002</v>
      </c>
    </row>
    <row r="259" spans="1:11" s="3" customFormat="1" ht="15" customHeight="1" x14ac:dyDescent="0.2">
      <c r="A259" s="27" t="s">
        <v>524</v>
      </c>
      <c r="B259" s="15" t="s">
        <v>22</v>
      </c>
      <c r="C259" s="35" t="s">
        <v>508</v>
      </c>
      <c r="D259" s="43">
        <v>38.955054600000004</v>
      </c>
      <c r="E259" s="28">
        <f t="shared" ref="E259:E290" si="40">D259*$J$3</f>
        <v>3077.4493134000004</v>
      </c>
      <c r="F259" s="43">
        <v>37.007301869999999</v>
      </c>
      <c r="G259" s="28">
        <f t="shared" ref="G259:G290" si="41">F259*$J$3</f>
        <v>2923.5768477299998</v>
      </c>
      <c r="H259" s="43">
        <v>36.228200778000009</v>
      </c>
      <c r="I259" s="28">
        <f t="shared" ref="I259:I290" si="42">H259*$J$3</f>
        <v>2862.0278614620006</v>
      </c>
      <c r="J259" s="40">
        <v>33.761047320000003</v>
      </c>
      <c r="K259" s="28">
        <f t="shared" ref="K259:K290" si="43">J259*$J$3</f>
        <v>2667.1227382800002</v>
      </c>
    </row>
    <row r="260" spans="1:11" s="3" customFormat="1" ht="15" customHeight="1" x14ac:dyDescent="0.2">
      <c r="A260" s="27" t="s">
        <v>48</v>
      </c>
      <c r="B260" s="15" t="s">
        <v>21</v>
      </c>
      <c r="C260" s="35" t="s">
        <v>525</v>
      </c>
      <c r="D260" s="43">
        <v>63.225092700000012</v>
      </c>
      <c r="E260" s="28">
        <f t="shared" si="40"/>
        <v>4994.7823233000008</v>
      </c>
      <c r="F260" s="43">
        <v>60.063838065000006</v>
      </c>
      <c r="G260" s="28">
        <f t="shared" si="41"/>
        <v>4745.0432071350006</v>
      </c>
      <c r="H260" s="43">
        <v>58.799336211000011</v>
      </c>
      <c r="I260" s="28">
        <f t="shared" si="42"/>
        <v>4645.147560669001</v>
      </c>
      <c r="J260" s="40">
        <v>54.795080340000005</v>
      </c>
      <c r="K260" s="28">
        <f t="shared" si="43"/>
        <v>4328.8113468600004</v>
      </c>
    </row>
    <row r="261" spans="1:11" s="3" customFormat="1" ht="15" customHeight="1" x14ac:dyDescent="0.2">
      <c r="A261" s="27" t="s">
        <v>65</v>
      </c>
      <c r="B261" s="15" t="s">
        <v>21</v>
      </c>
      <c r="C261" s="35" t="s">
        <v>526</v>
      </c>
      <c r="D261" s="43">
        <v>63.225092700000012</v>
      </c>
      <c r="E261" s="28">
        <f t="shared" si="40"/>
        <v>4994.7823233000008</v>
      </c>
      <c r="F261" s="43">
        <v>60.063838065000006</v>
      </c>
      <c r="G261" s="28">
        <f t="shared" si="41"/>
        <v>4745.0432071350006</v>
      </c>
      <c r="H261" s="43">
        <v>58.799336211000011</v>
      </c>
      <c r="I261" s="28">
        <f t="shared" si="42"/>
        <v>4645.147560669001</v>
      </c>
      <c r="J261" s="40">
        <v>54.795080340000005</v>
      </c>
      <c r="K261" s="28">
        <f t="shared" si="43"/>
        <v>4328.8113468600004</v>
      </c>
    </row>
    <row r="262" spans="1:11" s="3" customFormat="1" ht="15" customHeight="1" x14ac:dyDescent="0.2">
      <c r="A262" s="27" t="s">
        <v>49</v>
      </c>
      <c r="B262" s="15" t="s">
        <v>22</v>
      </c>
      <c r="C262" s="35" t="s">
        <v>527</v>
      </c>
      <c r="D262" s="43">
        <v>50.904522900000003</v>
      </c>
      <c r="E262" s="28">
        <f t="shared" si="40"/>
        <v>4021.4573091000002</v>
      </c>
      <c r="F262" s="43">
        <v>48.359296755000003</v>
      </c>
      <c r="G262" s="28">
        <f t="shared" si="41"/>
        <v>3820.3844436450004</v>
      </c>
      <c r="H262" s="43">
        <v>47.341206297000006</v>
      </c>
      <c r="I262" s="28">
        <f t="shared" si="42"/>
        <v>3739.9552974630005</v>
      </c>
      <c r="J262" s="40">
        <v>44.117253179999999</v>
      </c>
      <c r="K262" s="28">
        <f t="shared" si="43"/>
        <v>3485.2630012199998</v>
      </c>
    </row>
    <row r="263" spans="1:11" s="3" customFormat="1" ht="15" customHeight="1" x14ac:dyDescent="0.2">
      <c r="A263" s="27" t="s">
        <v>50</v>
      </c>
      <c r="B263" s="15" t="s">
        <v>22</v>
      </c>
      <c r="C263" s="35" t="s">
        <v>528</v>
      </c>
      <c r="D263" s="43">
        <v>50.904522900000003</v>
      </c>
      <c r="E263" s="28">
        <f t="shared" si="40"/>
        <v>4021.4573091000002</v>
      </c>
      <c r="F263" s="43">
        <v>48.359296755000003</v>
      </c>
      <c r="G263" s="28">
        <f t="shared" si="41"/>
        <v>3820.3844436450004</v>
      </c>
      <c r="H263" s="43">
        <v>47.341206297000006</v>
      </c>
      <c r="I263" s="28">
        <f t="shared" si="42"/>
        <v>3739.9552974630005</v>
      </c>
      <c r="J263" s="40">
        <v>44.117253179999999</v>
      </c>
      <c r="K263" s="28">
        <f t="shared" si="43"/>
        <v>3485.2630012199998</v>
      </c>
    </row>
    <row r="264" spans="1:11" s="3" customFormat="1" ht="15" customHeight="1" x14ac:dyDescent="0.2">
      <c r="A264" s="27" t="s">
        <v>544</v>
      </c>
      <c r="B264" s="15" t="s">
        <v>22</v>
      </c>
      <c r="C264" s="35" t="s">
        <v>529</v>
      </c>
      <c r="D264" s="43">
        <v>38.955054600000004</v>
      </c>
      <c r="E264" s="28">
        <f t="shared" si="40"/>
        <v>3077.4493134000004</v>
      </c>
      <c r="F264" s="43">
        <v>37.007301869999999</v>
      </c>
      <c r="G264" s="28">
        <f t="shared" si="41"/>
        <v>2923.5768477299998</v>
      </c>
      <c r="H264" s="43">
        <v>36.228200778000009</v>
      </c>
      <c r="I264" s="28">
        <f t="shared" si="42"/>
        <v>2862.0278614620006</v>
      </c>
      <c r="J264" s="40">
        <v>33.761047320000003</v>
      </c>
      <c r="K264" s="28">
        <f t="shared" si="43"/>
        <v>2667.1227382800002</v>
      </c>
    </row>
    <row r="265" spans="1:11" s="3" customFormat="1" ht="15" customHeight="1" x14ac:dyDescent="0.2">
      <c r="A265" s="27" t="s">
        <v>545</v>
      </c>
      <c r="B265" s="15" t="s">
        <v>22</v>
      </c>
      <c r="C265" s="35" t="s">
        <v>530</v>
      </c>
      <c r="D265" s="43">
        <v>43.938417600000001</v>
      </c>
      <c r="E265" s="28">
        <f t="shared" si="40"/>
        <v>3471.1349903999999</v>
      </c>
      <c r="F265" s="43">
        <v>41.741496720000001</v>
      </c>
      <c r="G265" s="28">
        <f t="shared" si="41"/>
        <v>3297.5782408800001</v>
      </c>
      <c r="H265" s="43">
        <v>40.862728368000006</v>
      </c>
      <c r="I265" s="28">
        <f t="shared" si="42"/>
        <v>3228.1555410720007</v>
      </c>
      <c r="J265" s="40">
        <v>38.079961919999995</v>
      </c>
      <c r="K265" s="28">
        <f t="shared" si="43"/>
        <v>3008.3169916799998</v>
      </c>
    </row>
    <row r="266" spans="1:11" s="3" customFormat="1" ht="15" customHeight="1" x14ac:dyDescent="0.2">
      <c r="A266" s="27" t="s">
        <v>546</v>
      </c>
      <c r="B266" s="15" t="s">
        <v>22</v>
      </c>
      <c r="C266" s="35" t="s">
        <v>531</v>
      </c>
      <c r="D266" s="43">
        <v>42.655466700000005</v>
      </c>
      <c r="E266" s="28">
        <f t="shared" si="40"/>
        <v>3369.7818693000004</v>
      </c>
      <c r="F266" s="43">
        <v>40.522693365000002</v>
      </c>
      <c r="G266" s="28">
        <f t="shared" si="41"/>
        <v>3201.2927758350002</v>
      </c>
      <c r="H266" s="43">
        <v>39.669584031000007</v>
      </c>
      <c r="I266" s="28">
        <f t="shared" si="42"/>
        <v>3133.8971384490005</v>
      </c>
      <c r="J266" s="40">
        <v>36.968071139999999</v>
      </c>
      <c r="K266" s="28">
        <f t="shared" si="43"/>
        <v>2920.4776200599999</v>
      </c>
    </row>
    <row r="267" spans="1:11" s="3" customFormat="1" ht="15" customHeight="1" x14ac:dyDescent="0.2">
      <c r="A267" s="27" t="s">
        <v>547</v>
      </c>
      <c r="B267" s="15" t="s">
        <v>22</v>
      </c>
      <c r="C267" s="35" t="s">
        <v>532</v>
      </c>
      <c r="D267" s="43">
        <v>38.955054600000004</v>
      </c>
      <c r="E267" s="28">
        <f t="shared" si="40"/>
        <v>3077.4493134000004</v>
      </c>
      <c r="F267" s="43">
        <v>37.007301869999999</v>
      </c>
      <c r="G267" s="28">
        <f t="shared" si="41"/>
        <v>2923.5768477299998</v>
      </c>
      <c r="H267" s="43">
        <v>36.228200778000009</v>
      </c>
      <c r="I267" s="28">
        <f t="shared" si="42"/>
        <v>2862.0278614620006</v>
      </c>
      <c r="J267" s="40">
        <v>33.761047320000003</v>
      </c>
      <c r="K267" s="28">
        <f t="shared" si="43"/>
        <v>2667.1227382800002</v>
      </c>
    </row>
    <row r="268" spans="1:11" s="3" customFormat="1" ht="15" customHeight="1" x14ac:dyDescent="0.2">
      <c r="A268" s="27" t="s">
        <v>548</v>
      </c>
      <c r="B268" s="15" t="s">
        <v>22</v>
      </c>
      <c r="C268" s="35" t="s">
        <v>533</v>
      </c>
      <c r="D268" s="43">
        <v>38.955054600000004</v>
      </c>
      <c r="E268" s="28">
        <f t="shared" si="40"/>
        <v>3077.4493134000004</v>
      </c>
      <c r="F268" s="43">
        <v>37.007301869999999</v>
      </c>
      <c r="G268" s="28">
        <f t="shared" si="41"/>
        <v>2923.5768477299998</v>
      </c>
      <c r="H268" s="43">
        <v>36.228200778000009</v>
      </c>
      <c r="I268" s="28">
        <f t="shared" si="42"/>
        <v>2862.0278614620006</v>
      </c>
      <c r="J268" s="40">
        <v>33.761047320000003</v>
      </c>
      <c r="K268" s="28">
        <f t="shared" si="43"/>
        <v>2667.1227382800002</v>
      </c>
    </row>
    <row r="269" spans="1:11" s="3" customFormat="1" ht="15" customHeight="1" x14ac:dyDescent="0.2">
      <c r="A269" s="27" t="s">
        <v>549</v>
      </c>
      <c r="B269" s="15" t="s">
        <v>22</v>
      </c>
      <c r="C269" s="35" t="s">
        <v>534</v>
      </c>
      <c r="D269" s="43">
        <v>42.655466700000005</v>
      </c>
      <c r="E269" s="28">
        <f t="shared" si="40"/>
        <v>3369.7818693000004</v>
      </c>
      <c r="F269" s="43">
        <v>40.522693365000002</v>
      </c>
      <c r="G269" s="28">
        <f t="shared" si="41"/>
        <v>3201.2927758350002</v>
      </c>
      <c r="H269" s="43">
        <v>39.669584031000007</v>
      </c>
      <c r="I269" s="28">
        <f t="shared" si="42"/>
        <v>3133.8971384490005</v>
      </c>
      <c r="J269" s="40">
        <v>36.968071139999999</v>
      </c>
      <c r="K269" s="28">
        <f t="shared" si="43"/>
        <v>2920.4776200599999</v>
      </c>
    </row>
    <row r="270" spans="1:11" s="3" customFormat="1" ht="15" customHeight="1" x14ac:dyDescent="0.2">
      <c r="A270" s="27" t="s">
        <v>550</v>
      </c>
      <c r="B270" s="15" t="s">
        <v>22</v>
      </c>
      <c r="C270" s="35" t="s">
        <v>535</v>
      </c>
      <c r="D270" s="43">
        <v>43.938417600000001</v>
      </c>
      <c r="E270" s="28">
        <f t="shared" si="40"/>
        <v>3471.1349903999999</v>
      </c>
      <c r="F270" s="43">
        <v>41.741496720000001</v>
      </c>
      <c r="G270" s="28">
        <f t="shared" si="41"/>
        <v>3297.5782408800001</v>
      </c>
      <c r="H270" s="43">
        <v>40.862728368000006</v>
      </c>
      <c r="I270" s="28">
        <f t="shared" si="42"/>
        <v>3228.1555410720007</v>
      </c>
      <c r="J270" s="40">
        <v>38.079961919999995</v>
      </c>
      <c r="K270" s="28">
        <f t="shared" si="43"/>
        <v>3008.3169916799998</v>
      </c>
    </row>
    <row r="271" spans="1:11" s="3" customFormat="1" ht="15" customHeight="1" x14ac:dyDescent="0.2">
      <c r="A271" s="27" t="s">
        <v>551</v>
      </c>
      <c r="B271" s="15" t="s">
        <v>22</v>
      </c>
      <c r="C271" s="35" t="s">
        <v>536</v>
      </c>
      <c r="D271" s="43">
        <v>38.955054600000004</v>
      </c>
      <c r="E271" s="28">
        <f t="shared" si="40"/>
        <v>3077.4493134000004</v>
      </c>
      <c r="F271" s="43">
        <v>37.007301869999999</v>
      </c>
      <c r="G271" s="28">
        <f t="shared" si="41"/>
        <v>2923.5768477299998</v>
      </c>
      <c r="H271" s="43">
        <v>36.228200778000009</v>
      </c>
      <c r="I271" s="28">
        <f t="shared" si="42"/>
        <v>2862.0278614620006</v>
      </c>
      <c r="J271" s="40">
        <v>33.761047320000003</v>
      </c>
      <c r="K271" s="28">
        <f t="shared" si="43"/>
        <v>2667.1227382800002</v>
      </c>
    </row>
    <row r="272" spans="1:11" s="3" customFormat="1" ht="15" customHeight="1" x14ac:dyDescent="0.2">
      <c r="A272" s="27" t="s">
        <v>552</v>
      </c>
      <c r="B272" s="15" t="s">
        <v>22</v>
      </c>
      <c r="C272" s="35" t="s">
        <v>537</v>
      </c>
      <c r="D272" s="43">
        <v>36.495181800000005</v>
      </c>
      <c r="E272" s="28">
        <f t="shared" si="40"/>
        <v>2883.1193622000005</v>
      </c>
      <c r="F272" s="43">
        <v>34.670422710000004</v>
      </c>
      <c r="G272" s="28">
        <f t="shared" si="41"/>
        <v>2738.9633940900003</v>
      </c>
      <c r="H272" s="43">
        <v>33.940519074000008</v>
      </c>
      <c r="I272" s="28">
        <f t="shared" si="42"/>
        <v>2681.3010068460007</v>
      </c>
      <c r="J272" s="40">
        <v>31.629157560000003</v>
      </c>
      <c r="K272" s="28">
        <f t="shared" si="43"/>
        <v>2498.7034472400001</v>
      </c>
    </row>
    <row r="273" spans="1:11" s="3" customFormat="1" ht="15" customHeight="1" x14ac:dyDescent="0.2">
      <c r="A273" s="27" t="s">
        <v>553</v>
      </c>
      <c r="B273" s="15" t="s">
        <v>22</v>
      </c>
      <c r="C273" s="35" t="s">
        <v>538</v>
      </c>
      <c r="D273" s="43">
        <v>43.938417600000001</v>
      </c>
      <c r="E273" s="28">
        <f t="shared" si="40"/>
        <v>3471.1349903999999</v>
      </c>
      <c r="F273" s="43">
        <v>41.741496720000001</v>
      </c>
      <c r="G273" s="28">
        <f t="shared" si="41"/>
        <v>3297.5782408800001</v>
      </c>
      <c r="H273" s="43">
        <v>40.862728368000006</v>
      </c>
      <c r="I273" s="28">
        <f t="shared" si="42"/>
        <v>3228.1555410720007</v>
      </c>
      <c r="J273" s="40">
        <v>38.079961919999995</v>
      </c>
      <c r="K273" s="28">
        <f t="shared" si="43"/>
        <v>3008.3169916799998</v>
      </c>
    </row>
    <row r="274" spans="1:11" s="3" customFormat="1" ht="15" customHeight="1" x14ac:dyDescent="0.2">
      <c r="A274" s="27" t="s">
        <v>554</v>
      </c>
      <c r="B274" s="15" t="s">
        <v>22</v>
      </c>
      <c r="C274" s="35" t="s">
        <v>539</v>
      </c>
      <c r="D274" s="43">
        <v>38.955054600000004</v>
      </c>
      <c r="E274" s="28">
        <f t="shared" si="40"/>
        <v>3077.4493134000004</v>
      </c>
      <c r="F274" s="43">
        <v>37.007301869999999</v>
      </c>
      <c r="G274" s="28">
        <f t="shared" si="41"/>
        <v>2923.5768477299998</v>
      </c>
      <c r="H274" s="43">
        <v>36.228200778000009</v>
      </c>
      <c r="I274" s="28">
        <f t="shared" si="42"/>
        <v>2862.0278614620006</v>
      </c>
      <c r="J274" s="40">
        <v>33.761047320000003</v>
      </c>
      <c r="K274" s="28">
        <f t="shared" si="43"/>
        <v>2667.1227382800002</v>
      </c>
    </row>
    <row r="275" spans="1:11" s="3" customFormat="1" ht="15" customHeight="1" x14ac:dyDescent="0.2">
      <c r="A275" s="27" t="s">
        <v>555</v>
      </c>
      <c r="B275" s="15" t="s">
        <v>22</v>
      </c>
      <c r="C275" s="35" t="s">
        <v>540</v>
      </c>
      <c r="D275" s="43">
        <v>42.655466700000005</v>
      </c>
      <c r="E275" s="28">
        <f t="shared" si="40"/>
        <v>3369.7818693000004</v>
      </c>
      <c r="F275" s="43">
        <v>40.522693365000002</v>
      </c>
      <c r="G275" s="28">
        <f t="shared" si="41"/>
        <v>3201.2927758350002</v>
      </c>
      <c r="H275" s="43">
        <v>39.669584031000007</v>
      </c>
      <c r="I275" s="28">
        <f t="shared" si="42"/>
        <v>3133.8971384490005</v>
      </c>
      <c r="J275" s="40">
        <v>36.968071139999999</v>
      </c>
      <c r="K275" s="28">
        <f t="shared" si="43"/>
        <v>2920.4776200599999</v>
      </c>
    </row>
    <row r="276" spans="1:11" s="3" customFormat="1" ht="15" customHeight="1" x14ac:dyDescent="0.2">
      <c r="A276" s="27" t="s">
        <v>556</v>
      </c>
      <c r="B276" s="15" t="s">
        <v>22</v>
      </c>
      <c r="C276" s="35" t="s">
        <v>541</v>
      </c>
      <c r="D276" s="43">
        <v>43.938417600000001</v>
      </c>
      <c r="E276" s="28">
        <f t="shared" si="40"/>
        <v>3471.1349903999999</v>
      </c>
      <c r="F276" s="43">
        <v>41.741496720000001</v>
      </c>
      <c r="G276" s="28">
        <f t="shared" si="41"/>
        <v>3297.5782408800001</v>
      </c>
      <c r="H276" s="43">
        <v>40.862728368000006</v>
      </c>
      <c r="I276" s="28">
        <f t="shared" si="42"/>
        <v>3228.1555410720007</v>
      </c>
      <c r="J276" s="40">
        <v>38.079961919999995</v>
      </c>
      <c r="K276" s="28">
        <f t="shared" si="43"/>
        <v>3008.3169916799998</v>
      </c>
    </row>
    <row r="277" spans="1:11" s="3" customFormat="1" ht="15" customHeight="1" x14ac:dyDescent="0.2">
      <c r="A277" s="27" t="s">
        <v>557</v>
      </c>
      <c r="B277" s="15" t="s">
        <v>22</v>
      </c>
      <c r="C277" s="35" t="s">
        <v>542</v>
      </c>
      <c r="D277" s="43">
        <v>42.655466700000005</v>
      </c>
      <c r="E277" s="28">
        <f t="shared" si="40"/>
        <v>3369.7818693000004</v>
      </c>
      <c r="F277" s="43">
        <v>40.522693365000002</v>
      </c>
      <c r="G277" s="28">
        <f t="shared" si="41"/>
        <v>3201.2927758350002</v>
      </c>
      <c r="H277" s="43">
        <v>39.669584031000007</v>
      </c>
      <c r="I277" s="28">
        <f t="shared" si="42"/>
        <v>3133.8971384490005</v>
      </c>
      <c r="J277" s="40">
        <v>36.968071139999999</v>
      </c>
      <c r="K277" s="28">
        <f t="shared" si="43"/>
        <v>2920.4776200599999</v>
      </c>
    </row>
    <row r="278" spans="1:11" s="3" customFormat="1" ht="15" customHeight="1" x14ac:dyDescent="0.2">
      <c r="A278" s="27" t="s">
        <v>558</v>
      </c>
      <c r="B278" s="15" t="s">
        <v>22</v>
      </c>
      <c r="C278" s="35" t="s">
        <v>543</v>
      </c>
      <c r="D278" s="43">
        <v>43.938417600000001</v>
      </c>
      <c r="E278" s="28">
        <f t="shared" si="40"/>
        <v>3471.1349903999999</v>
      </c>
      <c r="F278" s="43">
        <v>41.741496720000001</v>
      </c>
      <c r="G278" s="28">
        <f t="shared" si="41"/>
        <v>3297.5782408800001</v>
      </c>
      <c r="H278" s="43">
        <v>40.862728368000006</v>
      </c>
      <c r="I278" s="28">
        <f t="shared" si="42"/>
        <v>3228.1555410720007</v>
      </c>
      <c r="J278" s="40">
        <v>38.079961919999995</v>
      </c>
      <c r="K278" s="28">
        <f t="shared" si="43"/>
        <v>3008.3169916799998</v>
      </c>
    </row>
    <row r="279" spans="1:11" s="3" customFormat="1" ht="15" customHeight="1" x14ac:dyDescent="0.2">
      <c r="A279" s="27" t="s">
        <v>584</v>
      </c>
      <c r="B279" s="15" t="s">
        <v>22</v>
      </c>
      <c r="C279" s="35" t="s">
        <v>559</v>
      </c>
      <c r="D279" s="43">
        <v>43.938417600000001</v>
      </c>
      <c r="E279" s="28">
        <f t="shared" si="40"/>
        <v>3471.1349903999999</v>
      </c>
      <c r="F279" s="43">
        <v>41.741496720000001</v>
      </c>
      <c r="G279" s="28">
        <f t="shared" si="41"/>
        <v>3297.5782408800001</v>
      </c>
      <c r="H279" s="43">
        <v>40.862728368000006</v>
      </c>
      <c r="I279" s="28">
        <f t="shared" si="42"/>
        <v>3228.1555410720007</v>
      </c>
      <c r="J279" s="40">
        <v>38.079961919999995</v>
      </c>
      <c r="K279" s="28">
        <f t="shared" si="43"/>
        <v>3008.3169916799998</v>
      </c>
    </row>
    <row r="280" spans="1:11" s="3" customFormat="1" ht="15" customHeight="1" x14ac:dyDescent="0.2">
      <c r="A280" s="27" t="s">
        <v>585</v>
      </c>
      <c r="B280" s="15" t="s">
        <v>22</v>
      </c>
      <c r="C280" s="35" t="s">
        <v>560</v>
      </c>
      <c r="D280" s="43">
        <v>43.938417600000001</v>
      </c>
      <c r="E280" s="28">
        <f t="shared" si="40"/>
        <v>3471.1349903999999</v>
      </c>
      <c r="F280" s="43">
        <v>41.741496720000001</v>
      </c>
      <c r="G280" s="28">
        <f t="shared" si="41"/>
        <v>3297.5782408800001</v>
      </c>
      <c r="H280" s="43">
        <v>40.862728368000006</v>
      </c>
      <c r="I280" s="28">
        <f t="shared" si="42"/>
        <v>3228.1555410720007</v>
      </c>
      <c r="J280" s="40">
        <v>38.079961919999995</v>
      </c>
      <c r="K280" s="28">
        <f t="shared" si="43"/>
        <v>3008.3169916799998</v>
      </c>
    </row>
    <row r="281" spans="1:11" s="3" customFormat="1" ht="15" customHeight="1" x14ac:dyDescent="0.2">
      <c r="A281" s="27" t="s">
        <v>586</v>
      </c>
      <c r="B281" s="15" t="s">
        <v>22</v>
      </c>
      <c r="C281" s="35" t="s">
        <v>561</v>
      </c>
      <c r="D281" s="43">
        <v>43.938417600000001</v>
      </c>
      <c r="E281" s="28">
        <f t="shared" si="40"/>
        <v>3471.1349903999999</v>
      </c>
      <c r="F281" s="43">
        <v>41.741496720000001</v>
      </c>
      <c r="G281" s="28">
        <f t="shared" si="41"/>
        <v>3297.5782408800001</v>
      </c>
      <c r="H281" s="43">
        <v>40.862728368000006</v>
      </c>
      <c r="I281" s="28">
        <f t="shared" si="42"/>
        <v>3228.1555410720007</v>
      </c>
      <c r="J281" s="40">
        <v>38.079961919999995</v>
      </c>
      <c r="K281" s="28">
        <f t="shared" si="43"/>
        <v>3008.3169916799998</v>
      </c>
    </row>
    <row r="282" spans="1:11" s="3" customFormat="1" ht="15" customHeight="1" x14ac:dyDescent="0.2">
      <c r="A282" s="27" t="s">
        <v>587</v>
      </c>
      <c r="B282" s="15" t="s">
        <v>22</v>
      </c>
      <c r="C282" s="35" t="s">
        <v>562</v>
      </c>
      <c r="D282" s="43">
        <v>43.938417600000001</v>
      </c>
      <c r="E282" s="28">
        <f t="shared" si="40"/>
        <v>3471.1349903999999</v>
      </c>
      <c r="F282" s="43">
        <v>41.741496720000001</v>
      </c>
      <c r="G282" s="28">
        <f t="shared" si="41"/>
        <v>3297.5782408800001</v>
      </c>
      <c r="H282" s="43">
        <v>40.862728368000006</v>
      </c>
      <c r="I282" s="28">
        <f t="shared" si="42"/>
        <v>3228.1555410720007</v>
      </c>
      <c r="J282" s="40">
        <v>38.079961919999995</v>
      </c>
      <c r="K282" s="28">
        <f t="shared" si="43"/>
        <v>3008.3169916799998</v>
      </c>
    </row>
    <row r="283" spans="1:11" s="3" customFormat="1" ht="15" customHeight="1" x14ac:dyDescent="0.2">
      <c r="A283" s="27" t="s">
        <v>588</v>
      </c>
      <c r="B283" s="15" t="s">
        <v>22</v>
      </c>
      <c r="C283" s="35" t="s">
        <v>563</v>
      </c>
      <c r="D283" s="43">
        <v>50.4910098</v>
      </c>
      <c r="E283" s="28">
        <f t="shared" si="40"/>
        <v>3988.7897742</v>
      </c>
      <c r="F283" s="43">
        <v>47.966459309999998</v>
      </c>
      <c r="G283" s="28">
        <f t="shared" si="41"/>
        <v>3789.3502854899998</v>
      </c>
      <c r="H283" s="43">
        <v>46.956639114000005</v>
      </c>
      <c r="I283" s="28">
        <f t="shared" si="42"/>
        <v>3709.5744900060004</v>
      </c>
      <c r="J283" s="40">
        <v>43.758875159999995</v>
      </c>
      <c r="K283" s="28">
        <f t="shared" si="43"/>
        <v>3456.9511376399996</v>
      </c>
    </row>
    <row r="284" spans="1:11" s="3" customFormat="1" ht="15" customHeight="1" x14ac:dyDescent="0.2">
      <c r="A284" s="27" t="s">
        <v>589</v>
      </c>
      <c r="B284" s="15" t="s">
        <v>22</v>
      </c>
      <c r="C284" s="35" t="s">
        <v>564</v>
      </c>
      <c r="D284" s="43">
        <v>50.862111300000002</v>
      </c>
      <c r="E284" s="28">
        <f t="shared" si="40"/>
        <v>4018.1067927000004</v>
      </c>
      <c r="F284" s="43">
        <v>48.319005734999998</v>
      </c>
      <c r="G284" s="28">
        <f t="shared" si="41"/>
        <v>3817.2014530649999</v>
      </c>
      <c r="H284" s="43">
        <v>47.301763509000004</v>
      </c>
      <c r="I284" s="28">
        <f t="shared" si="42"/>
        <v>3736.8393172110004</v>
      </c>
      <c r="J284" s="40">
        <v>44.080496459999999</v>
      </c>
      <c r="K284" s="28">
        <f t="shared" si="43"/>
        <v>3482.3592203399999</v>
      </c>
    </row>
    <row r="285" spans="1:11" s="3" customFormat="1" ht="15" customHeight="1" x14ac:dyDescent="0.2">
      <c r="A285" s="27" t="s">
        <v>590</v>
      </c>
      <c r="B285" s="15" t="s">
        <v>22</v>
      </c>
      <c r="C285" s="35" t="s">
        <v>565</v>
      </c>
      <c r="D285" s="43">
        <v>50.4910098</v>
      </c>
      <c r="E285" s="28">
        <f t="shared" si="40"/>
        <v>3988.7897742</v>
      </c>
      <c r="F285" s="43">
        <v>47.966459309999998</v>
      </c>
      <c r="G285" s="28">
        <f t="shared" si="41"/>
        <v>3789.3502854899998</v>
      </c>
      <c r="H285" s="43">
        <v>46.956639114000005</v>
      </c>
      <c r="I285" s="28">
        <f t="shared" si="42"/>
        <v>3709.5744900060004</v>
      </c>
      <c r="J285" s="40">
        <v>43.758875159999995</v>
      </c>
      <c r="K285" s="28">
        <f t="shared" si="43"/>
        <v>3456.9511376399996</v>
      </c>
    </row>
    <row r="286" spans="1:11" s="3" customFormat="1" ht="15" customHeight="1" x14ac:dyDescent="0.2">
      <c r="A286" s="27" t="s">
        <v>591</v>
      </c>
      <c r="B286" s="15" t="s">
        <v>22</v>
      </c>
      <c r="C286" s="35" t="s">
        <v>566</v>
      </c>
      <c r="D286" s="43">
        <v>50.862111300000002</v>
      </c>
      <c r="E286" s="28">
        <f t="shared" si="40"/>
        <v>4018.1067927000004</v>
      </c>
      <c r="F286" s="43">
        <v>48.319005734999998</v>
      </c>
      <c r="G286" s="28">
        <f t="shared" si="41"/>
        <v>3817.2014530649999</v>
      </c>
      <c r="H286" s="43">
        <v>47.301763509000004</v>
      </c>
      <c r="I286" s="28">
        <f t="shared" si="42"/>
        <v>3736.8393172110004</v>
      </c>
      <c r="J286" s="40">
        <v>44.080496459999999</v>
      </c>
      <c r="K286" s="28">
        <f t="shared" si="43"/>
        <v>3482.3592203399999</v>
      </c>
    </row>
    <row r="287" spans="1:11" s="3" customFormat="1" ht="15" customHeight="1" x14ac:dyDescent="0.2">
      <c r="A287" s="27" t="s">
        <v>592</v>
      </c>
      <c r="B287" s="15" t="s">
        <v>22</v>
      </c>
      <c r="C287" s="35" t="s">
        <v>567</v>
      </c>
      <c r="D287" s="43">
        <v>50.862111300000002</v>
      </c>
      <c r="E287" s="28">
        <f t="shared" si="40"/>
        <v>4018.1067927000004</v>
      </c>
      <c r="F287" s="43">
        <v>48.319005734999998</v>
      </c>
      <c r="G287" s="28">
        <f t="shared" si="41"/>
        <v>3817.2014530649999</v>
      </c>
      <c r="H287" s="43">
        <v>47.301763509000004</v>
      </c>
      <c r="I287" s="28">
        <f t="shared" si="42"/>
        <v>3736.8393172110004</v>
      </c>
      <c r="J287" s="40">
        <v>44.080496459999999</v>
      </c>
      <c r="K287" s="28">
        <f t="shared" si="43"/>
        <v>3482.3592203399999</v>
      </c>
    </row>
    <row r="288" spans="1:11" s="3" customFormat="1" ht="15" customHeight="1" x14ac:dyDescent="0.2">
      <c r="A288" s="27" t="s">
        <v>593</v>
      </c>
      <c r="B288" s="15" t="s">
        <v>22</v>
      </c>
      <c r="C288" s="35" t="s">
        <v>568</v>
      </c>
      <c r="D288" s="43">
        <v>38.976260400000001</v>
      </c>
      <c r="E288" s="28">
        <f t="shared" si="40"/>
        <v>3079.1245716000003</v>
      </c>
      <c r="F288" s="43">
        <v>37.027447379999998</v>
      </c>
      <c r="G288" s="28">
        <f t="shared" si="41"/>
        <v>2925.1683430200001</v>
      </c>
      <c r="H288" s="43">
        <v>36.247922172000003</v>
      </c>
      <c r="I288" s="28">
        <f t="shared" si="42"/>
        <v>2863.5858515880004</v>
      </c>
      <c r="J288" s="40">
        <v>33.779425679999996</v>
      </c>
      <c r="K288" s="28">
        <f t="shared" si="43"/>
        <v>2668.5746287199995</v>
      </c>
    </row>
    <row r="289" spans="1:23" s="3" customFormat="1" ht="15" customHeight="1" x14ac:dyDescent="0.2">
      <c r="A289" s="27" t="s">
        <v>594</v>
      </c>
      <c r="B289" s="15" t="s">
        <v>22</v>
      </c>
      <c r="C289" s="35" t="s">
        <v>569</v>
      </c>
      <c r="D289" s="43">
        <v>38.976260400000001</v>
      </c>
      <c r="E289" s="28">
        <f t="shared" si="40"/>
        <v>3079.1245716000003</v>
      </c>
      <c r="F289" s="43">
        <v>37.027447379999998</v>
      </c>
      <c r="G289" s="28">
        <f t="shared" si="41"/>
        <v>2925.1683430200001</v>
      </c>
      <c r="H289" s="43">
        <v>36.247922172000003</v>
      </c>
      <c r="I289" s="28">
        <f t="shared" si="42"/>
        <v>2863.5858515880004</v>
      </c>
      <c r="J289" s="40">
        <v>33.779425679999996</v>
      </c>
      <c r="K289" s="28">
        <f t="shared" si="43"/>
        <v>2668.5746287199995</v>
      </c>
    </row>
    <row r="290" spans="1:23" s="3" customFormat="1" ht="15" customHeight="1" x14ac:dyDescent="0.2">
      <c r="A290" s="27" t="s">
        <v>595</v>
      </c>
      <c r="B290" s="15" t="s">
        <v>22</v>
      </c>
      <c r="C290" s="35" t="s">
        <v>570</v>
      </c>
      <c r="D290" s="43">
        <v>52.982691299999999</v>
      </c>
      <c r="E290" s="28">
        <f t="shared" si="40"/>
        <v>4185.6326127000002</v>
      </c>
      <c r="F290" s="43">
        <v>50.333556734999995</v>
      </c>
      <c r="G290" s="28">
        <f t="shared" si="41"/>
        <v>3976.3509820649997</v>
      </c>
      <c r="H290" s="43">
        <v>49.273902909</v>
      </c>
      <c r="I290" s="28">
        <f t="shared" si="42"/>
        <v>3892.6383298109999</v>
      </c>
      <c r="J290" s="40">
        <v>45.918332459999995</v>
      </c>
      <c r="K290" s="28">
        <f t="shared" si="43"/>
        <v>3627.5482643399996</v>
      </c>
    </row>
    <row r="291" spans="1:23" s="3" customFormat="1" ht="15" customHeight="1" x14ac:dyDescent="0.2">
      <c r="A291" s="27" t="s">
        <v>596</v>
      </c>
      <c r="B291" s="15" t="s">
        <v>22</v>
      </c>
      <c r="C291" s="35" t="s">
        <v>571</v>
      </c>
      <c r="D291" s="43">
        <v>53.449218900000005</v>
      </c>
      <c r="E291" s="28">
        <f t="shared" ref="E291:E308" si="44">D291*$J$3</f>
        <v>4222.4882931000002</v>
      </c>
      <c r="F291" s="43">
        <v>50.776757955000001</v>
      </c>
      <c r="G291" s="28">
        <f t="shared" ref="G291:G308" si="45">F291*$J$3</f>
        <v>4011.363878445</v>
      </c>
      <c r="H291" s="43">
        <v>49.707773577000005</v>
      </c>
      <c r="I291" s="28">
        <f t="shared" ref="I291:I308" si="46">H291*$J$3</f>
        <v>3926.9141125830006</v>
      </c>
      <c r="J291" s="40">
        <v>46.322656379999998</v>
      </c>
      <c r="K291" s="28">
        <f t="shared" ref="K291:K308" si="47">J291*$J$3</f>
        <v>3659.4898540199997</v>
      </c>
    </row>
    <row r="292" spans="1:23" s="3" customFormat="1" ht="15" customHeight="1" x14ac:dyDescent="0.2">
      <c r="A292" s="27" t="s">
        <v>597</v>
      </c>
      <c r="B292" s="15" t="s">
        <v>22</v>
      </c>
      <c r="C292" s="35" t="s">
        <v>572</v>
      </c>
      <c r="D292" s="43">
        <v>52.982691299999999</v>
      </c>
      <c r="E292" s="28">
        <f t="shared" si="44"/>
        <v>4185.6326127000002</v>
      </c>
      <c r="F292" s="43">
        <v>50.333556734999995</v>
      </c>
      <c r="G292" s="28">
        <f t="shared" si="45"/>
        <v>3976.3509820649997</v>
      </c>
      <c r="H292" s="43">
        <v>49.273902909</v>
      </c>
      <c r="I292" s="28">
        <f t="shared" si="46"/>
        <v>3892.6383298109999</v>
      </c>
      <c r="J292" s="40">
        <v>45.918332459999995</v>
      </c>
      <c r="K292" s="28">
        <f t="shared" si="47"/>
        <v>3627.5482643399996</v>
      </c>
    </row>
    <row r="293" spans="1:23" s="3" customFormat="1" ht="15" customHeight="1" x14ac:dyDescent="0.2">
      <c r="A293" s="27" t="s">
        <v>598</v>
      </c>
      <c r="B293" s="15" t="s">
        <v>22</v>
      </c>
      <c r="C293" s="35" t="s">
        <v>573</v>
      </c>
      <c r="D293" s="43">
        <v>53.449218900000005</v>
      </c>
      <c r="E293" s="28">
        <f t="shared" si="44"/>
        <v>4222.4882931000002</v>
      </c>
      <c r="F293" s="43">
        <v>50.776757955000001</v>
      </c>
      <c r="G293" s="28">
        <f t="shared" si="45"/>
        <v>4011.363878445</v>
      </c>
      <c r="H293" s="43">
        <v>49.707773577000005</v>
      </c>
      <c r="I293" s="28">
        <f t="shared" si="46"/>
        <v>3926.9141125830006</v>
      </c>
      <c r="J293" s="40">
        <v>46.322656379999998</v>
      </c>
      <c r="K293" s="28">
        <f t="shared" si="47"/>
        <v>3659.4898540199997</v>
      </c>
      <c r="M293"/>
      <c r="N293"/>
      <c r="O293"/>
      <c r="P293"/>
      <c r="Q293"/>
      <c r="R293"/>
      <c r="S293"/>
      <c r="T293"/>
      <c r="U293"/>
    </row>
    <row r="294" spans="1:23" s="3" customFormat="1" ht="15" customHeight="1" x14ac:dyDescent="0.2">
      <c r="A294" s="27" t="s">
        <v>599</v>
      </c>
      <c r="B294" s="15" t="s">
        <v>22</v>
      </c>
      <c r="C294" s="35" t="s">
        <v>574</v>
      </c>
      <c r="D294" s="43">
        <v>46.175629499999999</v>
      </c>
      <c r="E294" s="28">
        <f t="shared" si="44"/>
        <v>3647.8747305000002</v>
      </c>
      <c r="F294" s="43">
        <v>43.866848024999996</v>
      </c>
      <c r="G294" s="28">
        <f t="shared" si="45"/>
        <v>3465.4809939749998</v>
      </c>
      <c r="H294" s="43">
        <v>42.943335435000002</v>
      </c>
      <c r="I294" s="28">
        <f t="shared" si="46"/>
        <v>3392.5234993650001</v>
      </c>
      <c r="J294" s="40">
        <v>40.018878899999997</v>
      </c>
      <c r="K294" s="28">
        <f t="shared" si="47"/>
        <v>3161.4914331</v>
      </c>
      <c r="M294"/>
      <c r="N294"/>
      <c r="O294"/>
      <c r="P294"/>
      <c r="Q294"/>
      <c r="R294"/>
      <c r="S294"/>
      <c r="T294"/>
      <c r="U294"/>
    </row>
    <row r="295" spans="1:23" s="3" customFormat="1" ht="15" customHeight="1" x14ac:dyDescent="0.2">
      <c r="A295" s="27" t="s">
        <v>600</v>
      </c>
      <c r="B295" s="15" t="s">
        <v>22</v>
      </c>
      <c r="C295" s="35" t="s">
        <v>575</v>
      </c>
      <c r="D295" s="43">
        <v>46.175629499999999</v>
      </c>
      <c r="E295" s="28">
        <f t="shared" si="44"/>
        <v>3647.8747305000002</v>
      </c>
      <c r="F295" s="43">
        <v>43.866848024999996</v>
      </c>
      <c r="G295" s="28">
        <f t="shared" si="45"/>
        <v>3465.4809939749998</v>
      </c>
      <c r="H295" s="43">
        <v>42.943335435000002</v>
      </c>
      <c r="I295" s="28">
        <f t="shared" si="46"/>
        <v>3392.5234993650001</v>
      </c>
      <c r="J295" s="40">
        <v>40.018878899999997</v>
      </c>
      <c r="K295" s="28">
        <f t="shared" si="47"/>
        <v>3161.4914331</v>
      </c>
      <c r="M295"/>
      <c r="N295"/>
      <c r="O295"/>
      <c r="P295"/>
      <c r="Q295"/>
      <c r="R295"/>
      <c r="S295"/>
      <c r="T295"/>
      <c r="U295"/>
    </row>
    <row r="296" spans="1:23" s="3" customFormat="1" ht="15" customHeight="1" x14ac:dyDescent="0.2">
      <c r="A296" s="27" t="s">
        <v>601</v>
      </c>
      <c r="B296" s="15" t="s">
        <v>22</v>
      </c>
      <c r="C296" s="35" t="s">
        <v>576</v>
      </c>
      <c r="D296" s="43">
        <v>38.955054600000004</v>
      </c>
      <c r="E296" s="28">
        <f t="shared" si="44"/>
        <v>3077.4493134000004</v>
      </c>
      <c r="F296" s="43">
        <v>37.007301869999999</v>
      </c>
      <c r="G296" s="28">
        <f t="shared" si="45"/>
        <v>2923.5768477299998</v>
      </c>
      <c r="H296" s="43">
        <v>36.228200778000009</v>
      </c>
      <c r="I296" s="28">
        <f t="shared" si="46"/>
        <v>2862.0278614620006</v>
      </c>
      <c r="J296" s="40">
        <v>33.761047320000003</v>
      </c>
      <c r="K296" s="28">
        <f t="shared" si="47"/>
        <v>2667.1227382800002</v>
      </c>
      <c r="M296"/>
      <c r="N296"/>
      <c r="O296"/>
      <c r="P296"/>
      <c r="Q296"/>
      <c r="R296"/>
      <c r="S296"/>
      <c r="T296"/>
      <c r="U296"/>
    </row>
    <row r="297" spans="1:23" s="3" customFormat="1" ht="15" customHeight="1" x14ac:dyDescent="0.2">
      <c r="A297" s="27" t="s">
        <v>602</v>
      </c>
      <c r="B297" s="15" t="s">
        <v>22</v>
      </c>
      <c r="C297" s="35" t="s">
        <v>577</v>
      </c>
      <c r="D297" s="43">
        <v>48.603693600000014</v>
      </c>
      <c r="E297" s="28">
        <f t="shared" si="44"/>
        <v>3839.6917944000011</v>
      </c>
      <c r="F297" s="43">
        <v>46.17350892000001</v>
      </c>
      <c r="G297" s="28">
        <f t="shared" si="45"/>
        <v>3647.7072046800008</v>
      </c>
      <c r="H297" s="43">
        <v>45.201435048000015</v>
      </c>
      <c r="I297" s="28">
        <f t="shared" si="46"/>
        <v>3570.9133687920012</v>
      </c>
      <c r="J297" s="40">
        <v>42.123201120000004</v>
      </c>
      <c r="K297" s="28">
        <f t="shared" si="47"/>
        <v>3327.7328884800004</v>
      </c>
      <c r="M297"/>
      <c r="N297"/>
      <c r="O297"/>
      <c r="P297"/>
      <c r="Q297"/>
      <c r="R297"/>
      <c r="S297"/>
      <c r="T297"/>
      <c r="U297"/>
    </row>
    <row r="298" spans="1:23" s="3" customFormat="1" ht="15" customHeight="1" x14ac:dyDescent="0.2">
      <c r="A298" s="27" t="s">
        <v>603</v>
      </c>
      <c r="B298" s="15" t="s">
        <v>22</v>
      </c>
      <c r="C298" s="35" t="s">
        <v>578</v>
      </c>
      <c r="D298" s="43">
        <v>48.603693600000014</v>
      </c>
      <c r="E298" s="28">
        <f t="shared" si="44"/>
        <v>3839.6917944000011</v>
      </c>
      <c r="F298" s="43">
        <v>46.17350892000001</v>
      </c>
      <c r="G298" s="28">
        <f t="shared" si="45"/>
        <v>3647.7072046800008</v>
      </c>
      <c r="H298" s="43">
        <v>45.201435048000015</v>
      </c>
      <c r="I298" s="28">
        <f t="shared" si="46"/>
        <v>3570.9133687920012</v>
      </c>
      <c r="J298" s="40">
        <v>42.123201120000004</v>
      </c>
      <c r="K298" s="28">
        <f t="shared" si="47"/>
        <v>3327.7328884800004</v>
      </c>
      <c r="M298"/>
      <c r="N298"/>
      <c r="O298"/>
      <c r="P298"/>
      <c r="Q298"/>
      <c r="R298"/>
      <c r="S298"/>
      <c r="T298"/>
      <c r="U298"/>
    </row>
    <row r="299" spans="1:23" s="3" customFormat="1" ht="15" customHeight="1" x14ac:dyDescent="0.2">
      <c r="A299" s="27" t="s">
        <v>604</v>
      </c>
      <c r="B299" s="15" t="s">
        <v>22</v>
      </c>
      <c r="C299" s="35" t="s">
        <v>579</v>
      </c>
      <c r="D299" s="43">
        <v>48.603693600000014</v>
      </c>
      <c r="E299" s="28">
        <f t="shared" si="44"/>
        <v>3839.6917944000011</v>
      </c>
      <c r="F299" s="43">
        <v>46.17350892000001</v>
      </c>
      <c r="G299" s="28">
        <f t="shared" si="45"/>
        <v>3647.7072046800008</v>
      </c>
      <c r="H299" s="43">
        <v>45.201435048000015</v>
      </c>
      <c r="I299" s="28">
        <f t="shared" si="46"/>
        <v>3570.9133687920012</v>
      </c>
      <c r="J299" s="40">
        <v>42.123201120000004</v>
      </c>
      <c r="K299" s="28">
        <f t="shared" si="47"/>
        <v>3327.7328884800004</v>
      </c>
      <c r="M299"/>
      <c r="N299"/>
      <c r="O299"/>
      <c r="P299"/>
      <c r="Q299"/>
      <c r="R299"/>
      <c r="S299"/>
      <c r="T299"/>
      <c r="U299"/>
    </row>
    <row r="300" spans="1:23" s="3" customFormat="1" ht="15" customHeight="1" x14ac:dyDescent="0.2">
      <c r="A300" s="27" t="s">
        <v>605</v>
      </c>
      <c r="B300" s="15" t="s">
        <v>22</v>
      </c>
      <c r="C300" s="35" t="s">
        <v>580</v>
      </c>
      <c r="D300" s="43">
        <v>48.603693600000014</v>
      </c>
      <c r="E300" s="28">
        <f t="shared" si="44"/>
        <v>3839.6917944000011</v>
      </c>
      <c r="F300" s="43">
        <v>46.17350892000001</v>
      </c>
      <c r="G300" s="28">
        <f t="shared" si="45"/>
        <v>3647.7072046800008</v>
      </c>
      <c r="H300" s="43">
        <v>45.201435048000015</v>
      </c>
      <c r="I300" s="28">
        <f t="shared" si="46"/>
        <v>3570.9133687920012</v>
      </c>
      <c r="J300" s="40">
        <v>42.123201120000004</v>
      </c>
      <c r="K300" s="28">
        <f t="shared" si="47"/>
        <v>3327.7328884800004</v>
      </c>
      <c r="M300"/>
      <c r="N300"/>
      <c r="O300"/>
      <c r="P300"/>
      <c r="Q300"/>
      <c r="R300"/>
      <c r="S300"/>
      <c r="T300"/>
      <c r="U300"/>
    </row>
    <row r="301" spans="1:23" s="3" customFormat="1" ht="15" customHeight="1" x14ac:dyDescent="0.2">
      <c r="A301" s="27" t="s">
        <v>606</v>
      </c>
      <c r="B301" s="15" t="s">
        <v>22</v>
      </c>
      <c r="C301" s="35" t="s">
        <v>581</v>
      </c>
      <c r="D301" s="43">
        <v>48.603693600000014</v>
      </c>
      <c r="E301" s="28">
        <f>D301*$J$3</f>
        <v>3839.6917944000011</v>
      </c>
      <c r="F301" s="43">
        <v>46.17350892000001</v>
      </c>
      <c r="G301" s="28">
        <f>F301*$J$3</f>
        <v>3647.7072046800008</v>
      </c>
      <c r="H301" s="43">
        <v>45.201435048000015</v>
      </c>
      <c r="I301" s="28">
        <f>H301*$J$3</f>
        <v>3570.9133687920012</v>
      </c>
      <c r="J301" s="40">
        <v>42.123201120000004</v>
      </c>
      <c r="K301" s="28">
        <f>J301*$J$3</f>
        <v>3327.7328884800004</v>
      </c>
      <c r="M301"/>
      <c r="N301"/>
      <c r="O301"/>
      <c r="P301"/>
      <c r="Q301"/>
      <c r="R301"/>
      <c r="S301"/>
      <c r="T301"/>
      <c r="U301"/>
    </row>
    <row r="302" spans="1:23" s="3" customFormat="1" ht="15" customHeight="1" x14ac:dyDescent="0.2">
      <c r="A302" s="27" t="s">
        <v>607</v>
      </c>
      <c r="B302" s="15" t="s">
        <v>22</v>
      </c>
      <c r="C302" s="35" t="s">
        <v>582</v>
      </c>
      <c r="D302" s="43">
        <v>46.946899999999999</v>
      </c>
      <c r="E302" s="28">
        <f>D302*$J$3</f>
        <v>3708.8051</v>
      </c>
      <c r="F302" s="43">
        <v>44.599559999999997</v>
      </c>
      <c r="G302" s="28">
        <f>F302*$J$3</f>
        <v>3523.3652399999996</v>
      </c>
      <c r="H302" s="43">
        <v>43.660620000000002</v>
      </c>
      <c r="I302" s="28">
        <f>H302*$J$3</f>
        <v>3449.1889799999999</v>
      </c>
      <c r="J302" s="40">
        <v>41.916879999999999</v>
      </c>
      <c r="K302" s="28">
        <f>J302*$J$3</f>
        <v>3311.43352</v>
      </c>
      <c r="M302"/>
      <c r="N302"/>
      <c r="O302"/>
      <c r="P302"/>
      <c r="Q302"/>
      <c r="R302"/>
      <c r="S302"/>
      <c r="T302"/>
      <c r="U302"/>
    </row>
    <row r="303" spans="1:23" s="3" customFormat="1" ht="15" customHeight="1" thickBot="1" x14ac:dyDescent="0.25">
      <c r="A303" s="29" t="s">
        <v>608</v>
      </c>
      <c r="B303" s="30" t="s">
        <v>22</v>
      </c>
      <c r="C303" s="46" t="s">
        <v>583</v>
      </c>
      <c r="D303" s="44">
        <v>46.946899999999999</v>
      </c>
      <c r="E303" s="31">
        <f t="shared" si="44"/>
        <v>3708.8051</v>
      </c>
      <c r="F303" s="44">
        <v>44.599559999999997</v>
      </c>
      <c r="G303" s="31">
        <f t="shared" si="45"/>
        <v>3523.3652399999996</v>
      </c>
      <c r="H303" s="44">
        <v>43.660620000000002</v>
      </c>
      <c r="I303" s="31">
        <f t="shared" si="46"/>
        <v>3449.1889799999999</v>
      </c>
      <c r="J303" s="41">
        <v>41.916879999999999</v>
      </c>
      <c r="K303" s="31">
        <f t="shared" si="47"/>
        <v>3311.43352</v>
      </c>
      <c r="M303"/>
      <c r="N303"/>
      <c r="O303"/>
      <c r="P303"/>
      <c r="Q303"/>
      <c r="R303"/>
      <c r="S303"/>
      <c r="T303"/>
      <c r="U303"/>
    </row>
    <row r="304" spans="1:23" s="3" customFormat="1" ht="19.5" customHeight="1" thickBot="1" x14ac:dyDescent="0.25">
      <c r="A304" s="50" t="s">
        <v>37</v>
      </c>
      <c r="B304" s="51"/>
      <c r="C304" s="51"/>
      <c r="D304" s="51"/>
      <c r="E304" s="51">
        <f t="shared" si="44"/>
        <v>0</v>
      </c>
      <c r="F304" s="51"/>
      <c r="G304" s="51">
        <f t="shared" si="45"/>
        <v>0</v>
      </c>
      <c r="H304" s="51"/>
      <c r="I304" s="51">
        <f t="shared" si="46"/>
        <v>0</v>
      </c>
      <c r="J304" s="51"/>
      <c r="K304" s="52">
        <f t="shared" si="47"/>
        <v>0</v>
      </c>
      <c r="M304"/>
      <c r="N304"/>
      <c r="O304"/>
      <c r="P304"/>
      <c r="Q304"/>
      <c r="R304"/>
      <c r="S304"/>
      <c r="T304"/>
      <c r="U304"/>
      <c r="V304"/>
      <c r="W304"/>
    </row>
    <row r="305" spans="1:23" s="3" customFormat="1" ht="15" customHeight="1" x14ac:dyDescent="0.2">
      <c r="A305" s="24" t="s">
        <v>613</v>
      </c>
      <c r="B305" s="25" t="s">
        <v>24</v>
      </c>
      <c r="C305" s="45" t="s">
        <v>609</v>
      </c>
      <c r="D305" s="42">
        <v>119.19780180000001</v>
      </c>
      <c r="E305" s="26">
        <f t="shared" si="44"/>
        <v>9416.6263422000011</v>
      </c>
      <c r="F305" s="42">
        <v>113.23791171000001</v>
      </c>
      <c r="G305" s="26">
        <f t="shared" si="45"/>
        <v>8945.7950250900012</v>
      </c>
      <c r="H305" s="42">
        <v>110.85395567400002</v>
      </c>
      <c r="I305" s="26">
        <f t="shared" si="46"/>
        <v>8757.4624982460009</v>
      </c>
      <c r="J305" s="39">
        <v>103.30476155999999</v>
      </c>
      <c r="K305" s="26">
        <f t="shared" si="47"/>
        <v>8161.076163239999</v>
      </c>
      <c r="M305"/>
      <c r="N305"/>
      <c r="O305"/>
      <c r="P305"/>
      <c r="Q305"/>
      <c r="R305"/>
      <c r="S305"/>
      <c r="T305"/>
      <c r="U305"/>
      <c r="V305"/>
      <c r="W305"/>
    </row>
    <row r="306" spans="1:23" s="3" customFormat="1" ht="15" customHeight="1" x14ac:dyDescent="0.2">
      <c r="A306" s="27" t="s">
        <v>614</v>
      </c>
      <c r="B306" s="15" t="s">
        <v>24</v>
      </c>
      <c r="C306" s="35" t="s">
        <v>610</v>
      </c>
      <c r="D306" s="43">
        <v>119.19780180000001</v>
      </c>
      <c r="E306" s="28">
        <f t="shared" si="44"/>
        <v>9416.6263422000011</v>
      </c>
      <c r="F306" s="43">
        <v>113.23791171000001</v>
      </c>
      <c r="G306" s="28">
        <f t="shared" si="45"/>
        <v>8945.7950250900012</v>
      </c>
      <c r="H306" s="43">
        <v>110.85395567400002</v>
      </c>
      <c r="I306" s="28">
        <f t="shared" si="46"/>
        <v>8757.4624982460009</v>
      </c>
      <c r="J306" s="40">
        <v>103.30476155999999</v>
      </c>
      <c r="K306" s="28">
        <f t="shared" si="47"/>
        <v>8161.076163239999</v>
      </c>
      <c r="M306"/>
      <c r="N306"/>
      <c r="O306"/>
      <c r="P306"/>
      <c r="Q306"/>
      <c r="R306"/>
      <c r="S306"/>
      <c r="T306"/>
      <c r="U306"/>
      <c r="V306"/>
      <c r="W306"/>
    </row>
    <row r="307" spans="1:23" s="3" customFormat="1" ht="15" customHeight="1" x14ac:dyDescent="0.2">
      <c r="A307" s="27" t="s">
        <v>615</v>
      </c>
      <c r="B307" s="15" t="s">
        <v>25</v>
      </c>
      <c r="C307" s="35" t="s">
        <v>611</v>
      </c>
      <c r="D307" s="43">
        <v>162.39401640000003</v>
      </c>
      <c r="E307" s="28">
        <f t="shared" si="44"/>
        <v>12829.127295600003</v>
      </c>
      <c r="F307" s="43">
        <v>154.27431558000001</v>
      </c>
      <c r="G307" s="28">
        <f t="shared" si="45"/>
        <v>12187.670930820001</v>
      </c>
      <c r="H307" s="43">
        <v>151.02643525200003</v>
      </c>
      <c r="I307" s="28">
        <f t="shared" si="46"/>
        <v>11931.088384908002</v>
      </c>
      <c r="J307" s="40">
        <v>140.74148087999998</v>
      </c>
      <c r="K307" s="28">
        <f t="shared" si="47"/>
        <v>11118.576989519999</v>
      </c>
      <c r="M307"/>
      <c r="N307"/>
      <c r="O307"/>
      <c r="P307"/>
      <c r="Q307"/>
      <c r="R307"/>
      <c r="S307"/>
      <c r="T307"/>
      <c r="U307"/>
      <c r="V307"/>
      <c r="W307"/>
    </row>
    <row r="308" spans="1:23" s="3" customFormat="1" ht="15" customHeight="1" thickBot="1" x14ac:dyDescent="0.25">
      <c r="A308" s="29" t="s">
        <v>616</v>
      </c>
      <c r="B308" s="30" t="s">
        <v>25</v>
      </c>
      <c r="C308" s="46" t="s">
        <v>612</v>
      </c>
      <c r="D308" s="44">
        <v>186.27174720000005</v>
      </c>
      <c r="E308" s="31">
        <f t="shared" si="44"/>
        <v>14715.468028800004</v>
      </c>
      <c r="F308" s="44">
        <v>176.95815984000004</v>
      </c>
      <c r="G308" s="31">
        <f t="shared" si="45"/>
        <v>13979.694627360002</v>
      </c>
      <c r="H308" s="44">
        <v>173.23272489600006</v>
      </c>
      <c r="I308" s="31">
        <f t="shared" si="46"/>
        <v>13685.385266784006</v>
      </c>
      <c r="J308" s="41">
        <v>161.43551424000003</v>
      </c>
      <c r="K308" s="31">
        <f t="shared" si="47"/>
        <v>12753.405624960002</v>
      </c>
      <c r="M308"/>
      <c r="N308"/>
      <c r="O308"/>
      <c r="P308"/>
      <c r="Q308"/>
      <c r="R308"/>
      <c r="S308"/>
      <c r="T308"/>
      <c r="U308"/>
      <c r="V308"/>
      <c r="W308"/>
    </row>
    <row r="309" spans="1:23" x14ac:dyDescent="0.2">
      <c r="A309" s="4"/>
      <c r="B309" s="4"/>
      <c r="C309" s="4"/>
    </row>
    <row r="310" spans="1:23" ht="16.5" x14ac:dyDescent="0.3">
      <c r="B310" s="19" t="s">
        <v>59</v>
      </c>
      <c r="C310" s="21"/>
      <c r="D310" s="21"/>
      <c r="E310" s="21"/>
      <c r="F310" s="21"/>
      <c r="G310" s="21"/>
      <c r="H310" s="21"/>
    </row>
    <row r="311" spans="1:23" ht="16.5" x14ac:dyDescent="0.3">
      <c r="B311" s="19" t="s">
        <v>60</v>
      </c>
      <c r="C311" s="21"/>
      <c r="D311" s="21"/>
      <c r="E311" s="21"/>
      <c r="F311" s="21"/>
      <c r="G311" s="21"/>
      <c r="H311" s="21"/>
    </row>
    <row r="312" spans="1:23" ht="16.5" x14ac:dyDescent="0.3">
      <c r="B312" s="19" t="s">
        <v>61</v>
      </c>
      <c r="C312" s="21"/>
      <c r="D312" s="21"/>
      <c r="E312" s="21"/>
      <c r="F312" s="21"/>
      <c r="G312" s="21"/>
      <c r="H312" s="21"/>
    </row>
    <row r="313" spans="1:23" ht="16.5" x14ac:dyDescent="0.3">
      <c r="B313" s="19" t="s">
        <v>62</v>
      </c>
      <c r="C313" s="21"/>
      <c r="D313" s="21"/>
      <c r="E313" s="21"/>
      <c r="F313" s="21"/>
      <c r="G313" s="21"/>
      <c r="H313" s="21"/>
    </row>
    <row r="314" spans="1:23" ht="16.5" x14ac:dyDescent="0.3">
      <c r="B314" s="19" t="s">
        <v>63</v>
      </c>
      <c r="C314" s="21"/>
      <c r="D314" s="21"/>
      <c r="E314" s="21"/>
      <c r="F314" s="21"/>
      <c r="G314" s="21"/>
      <c r="H314" s="21"/>
    </row>
    <row r="315" spans="1:23" ht="16.5" x14ac:dyDescent="0.35">
      <c r="A315" s="20"/>
      <c r="B315" s="22"/>
      <c r="C315" s="23" t="s">
        <v>75</v>
      </c>
      <c r="D315" s="21"/>
      <c r="E315" s="21"/>
      <c r="F315" s="21"/>
      <c r="G315" s="21"/>
      <c r="H315" s="21"/>
    </row>
    <row r="316" spans="1:23" x14ac:dyDescent="0.2">
      <c r="C316" s="4"/>
    </row>
    <row r="317" spans="1:23" x14ac:dyDescent="0.2">
      <c r="C317" s="4"/>
    </row>
    <row r="318" spans="1:23" x14ac:dyDescent="0.2">
      <c r="C318" s="4"/>
    </row>
    <row r="319" spans="1:23" x14ac:dyDescent="0.2">
      <c r="C319" s="4"/>
    </row>
    <row r="320" spans="1:23" x14ac:dyDescent="0.2">
      <c r="C320" s="4"/>
    </row>
    <row r="321" spans="3:3" x14ac:dyDescent="0.2">
      <c r="C321" s="4"/>
    </row>
    <row r="322" spans="3:3" x14ac:dyDescent="0.2">
      <c r="C322" s="4"/>
    </row>
  </sheetData>
  <autoFilter ref="A6:D308"/>
  <mergeCells count="8">
    <mergeCell ref="B1:G4"/>
    <mergeCell ref="A304:K304"/>
    <mergeCell ref="A77:K77"/>
    <mergeCell ref="P5:Q8"/>
    <mergeCell ref="H3:I3"/>
    <mergeCell ref="A7:K7"/>
    <mergeCell ref="A156:K156"/>
    <mergeCell ref="A222:K222"/>
  </mergeCells>
  <pageMargins left="0.27559055118110237" right="0.19685039370078741" top="1.6141732283464567" bottom="1.2204724409448819" header="0.19685039370078741" footer="0.19685039370078741"/>
  <pageSetup scale="62" fitToHeight="14" orientation="portrait" r:id="rId1"/>
  <headerFooter scaleWithDoc="0">
    <oddHeader>&amp;C&amp;G</oddHeader>
    <oddFooter>&amp;C&amp;G</oddFooter>
  </headerFooter>
  <rowBreaks count="1" manualBreakCount="1">
    <brk id="155" max="10" man="1"/>
  </rowBreaks>
  <colBreaks count="1" manualBreakCount="1">
    <brk id="11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220218</vt:lpstr>
      <vt:lpstr>'220218'!Область_печати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Пластики</dc:creator>
  <cp:lastModifiedBy>Anton</cp:lastModifiedBy>
  <cp:lastPrinted>2019-12-16T10:10:30Z</cp:lastPrinted>
  <dcterms:created xsi:type="dcterms:W3CDTF">2010-10-06T11:11:34Z</dcterms:created>
  <dcterms:modified xsi:type="dcterms:W3CDTF">2019-12-16T10:10:34Z</dcterms:modified>
</cp:coreProperties>
</file>